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C:\Users\tmaru\Downloads\"/>
    </mc:Choice>
  </mc:AlternateContent>
  <xr:revisionPtr revIDLastSave="0" documentId="13_ncr:1_{E2BDB263-A720-4CFD-9621-AE6934875A95}" xr6:coauthVersionLast="47" xr6:coauthVersionMax="47" xr10:uidLastSave="{00000000-0000-0000-0000-000000000000}"/>
  <bookViews>
    <workbookView xWindow="-120" yWindow="-120" windowWidth="20730" windowHeight="11040" tabRatio="625" xr2:uid="{00000000-000D-0000-FFFF-FFFF00000000}"/>
  </bookViews>
  <sheets>
    <sheet name="登録用紙1" sheetId="60" r:id="rId1"/>
    <sheet name="登録用紙（白紙）印刷用" sheetId="67" r:id="rId2"/>
    <sheet name="登録用紙（見本）" sheetId="6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8" i="67" l="1"/>
  <c r="N36" i="67"/>
  <c r="N35" i="67"/>
  <c r="N34" i="67"/>
  <c r="N33" i="67"/>
  <c r="N32" i="67"/>
  <c r="N31" i="67"/>
  <c r="N30" i="67"/>
  <c r="N29" i="67"/>
  <c r="N28" i="67"/>
  <c r="N27" i="67"/>
  <c r="N26" i="67"/>
  <c r="N25" i="67"/>
  <c r="N24" i="67"/>
  <c r="N23" i="67"/>
  <c r="N22" i="67"/>
  <c r="N21" i="67"/>
  <c r="N20" i="67"/>
  <c r="N19" i="67"/>
  <c r="N18" i="67"/>
  <c r="N17" i="67"/>
  <c r="N16" i="67"/>
  <c r="N15" i="67"/>
  <c r="N14" i="67"/>
  <c r="N13" i="67"/>
  <c r="N12" i="67"/>
  <c r="N37" i="67" s="1"/>
  <c r="N36" i="63"/>
  <c r="N35" i="63"/>
  <c r="N34" i="63"/>
  <c r="N33" i="63"/>
  <c r="N32" i="63"/>
  <c r="N31" i="63"/>
  <c r="N30" i="63"/>
  <c r="N29" i="63"/>
  <c r="N28" i="63"/>
  <c r="N27" i="63"/>
  <c r="N26" i="63"/>
  <c r="N25" i="63"/>
  <c r="N24" i="63"/>
  <c r="N23" i="63"/>
  <c r="N22" i="63"/>
  <c r="N21" i="63"/>
  <c r="N20" i="63"/>
  <c r="N19" i="63"/>
  <c r="N18" i="63"/>
  <c r="N17" i="63"/>
  <c r="N16" i="63"/>
  <c r="N15" i="63"/>
  <c r="N14" i="63"/>
  <c r="N13" i="63"/>
  <c r="N37" i="63"/>
  <c r="J40" i="63" s="1"/>
  <c r="J41" i="63" s="1"/>
  <c r="N12" i="63"/>
  <c r="N13" i="60"/>
  <c r="N14" i="60"/>
  <c r="N15" i="60"/>
  <c r="N16" i="60"/>
  <c r="N17" i="60"/>
  <c r="N18" i="60"/>
  <c r="N19" i="60"/>
  <c r="N20" i="60"/>
  <c r="N37" i="60" s="1"/>
  <c r="J40" i="60" s="1"/>
  <c r="J41" i="60" s="1"/>
  <c r="N21" i="60"/>
  <c r="N22" i="60"/>
  <c r="N23" i="60"/>
  <c r="N24" i="60"/>
  <c r="N25" i="60"/>
  <c r="N26" i="60"/>
  <c r="N27" i="60"/>
  <c r="N28" i="60"/>
  <c r="N29" i="60"/>
  <c r="N30" i="60"/>
  <c r="N31" i="60"/>
  <c r="N32" i="60"/>
  <c r="N33" i="60"/>
  <c r="N34" i="60"/>
  <c r="N35" i="60"/>
  <c r="N36" i="60"/>
  <c r="N12" i="6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tetsuo</author>
  </authors>
  <commentList>
    <comment ref="C10" authorId="0" shapeId="0" xr:uid="{00000000-0006-0000-0100-000001000000}">
      <text>
        <r>
          <rPr>
            <sz val="11"/>
            <color indexed="81"/>
            <rFont val="ＭＳ ゴシック"/>
            <family val="3"/>
            <charset val="128"/>
          </rPr>
          <t>該当するレベルの前に『○』を付けてください。</t>
        </r>
      </text>
    </comment>
    <comment ref="K39" authorId="0" shapeId="0" xr:uid="{00000000-0006-0000-0100-000002000000}">
      <text>
        <r>
          <rPr>
            <sz val="11"/>
            <color indexed="81"/>
            <rFont val="ＭＳ ゴシック"/>
            <family val="3"/>
            <charset val="128"/>
          </rPr>
          <t xml:space="preserve">名前を入力すると自動的に登録料が計算されます。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tetsuo</author>
  </authors>
  <commentList>
    <comment ref="C10" authorId="0" shapeId="0" xr:uid="{00000000-0006-0000-0000-000001000000}">
      <text>
        <r>
          <rPr>
            <sz val="11"/>
            <color indexed="81"/>
            <rFont val="ＭＳ ゴシック"/>
            <family val="3"/>
            <charset val="128"/>
          </rPr>
          <t>該当するレベルの前に『○』を付けてください。</t>
        </r>
      </text>
    </comment>
    <comment ref="K39" authorId="0" shapeId="0" xr:uid="{00000000-0006-0000-0000-000002000000}">
      <text>
        <r>
          <rPr>
            <sz val="11"/>
            <color indexed="81"/>
            <rFont val="ＭＳ ゴシック"/>
            <family val="3"/>
            <charset val="128"/>
          </rPr>
          <t xml:space="preserve">名前を入力すると自動的に登録料が計算されます。
</t>
        </r>
      </text>
    </comment>
  </commentList>
</comments>
</file>

<file path=xl/sharedStrings.xml><?xml version="1.0" encoding="utf-8"?>
<sst xmlns="http://schemas.openxmlformats.org/spreadsheetml/2006/main" count="166" uniqueCount="78">
  <si>
    <t>送付方法に希望があれば右欄に○をつけてください｡</t>
    <rPh sb="0" eb="2">
      <t>ソウフ</t>
    </rPh>
    <rPh sb="2" eb="4">
      <t>ホウホウ</t>
    </rPh>
    <rPh sb="5" eb="7">
      <t>キボウ</t>
    </rPh>
    <rPh sb="11" eb="12">
      <t>ミギ</t>
    </rPh>
    <rPh sb="12" eb="13">
      <t>ラン</t>
    </rPh>
    <phoneticPr fontId="2"/>
  </si>
  <si>
    <t>円</t>
    <rPh sb="0" eb="1">
      <t>エン</t>
    </rPh>
    <phoneticPr fontId="2"/>
  </si>
  <si>
    <t>No.</t>
    <phoneticPr fontId="2"/>
  </si>
  <si>
    <t>TEL</t>
    <phoneticPr fontId="2"/>
  </si>
  <si>
    <t>FAX</t>
    <phoneticPr fontId="2"/>
  </si>
  <si>
    <t>クラブのレベルは</t>
    <phoneticPr fontId="2"/>
  </si>
  <si>
    <t>生年月日</t>
    <rPh sb="0" eb="2">
      <t>セイネン</t>
    </rPh>
    <rPh sb="2" eb="4">
      <t>ガッピ</t>
    </rPh>
    <phoneticPr fontId="2"/>
  </si>
  <si>
    <t>申込年月日</t>
    <rPh sb="0" eb="2">
      <t>モウシコミ</t>
    </rPh>
    <rPh sb="2" eb="5">
      <t>ネンガッピ</t>
    </rPh>
    <phoneticPr fontId="2"/>
  </si>
  <si>
    <t>住　　　所</t>
    <rPh sb="0" eb="1">
      <t>ジュウ</t>
    </rPh>
    <rPh sb="4" eb="5">
      <t>トコロ</t>
    </rPh>
    <phoneticPr fontId="2"/>
  </si>
  <si>
    <t>練習日時</t>
    <rPh sb="0" eb="2">
      <t>レンシュウ</t>
    </rPh>
    <rPh sb="2" eb="4">
      <t>ニチジ</t>
    </rPh>
    <phoneticPr fontId="2"/>
  </si>
  <si>
    <t>送付方法</t>
    <rPh sb="0" eb="2">
      <t>ソウフ</t>
    </rPh>
    <rPh sb="2" eb="4">
      <t>ホウホウ</t>
    </rPh>
    <phoneticPr fontId="2"/>
  </si>
  <si>
    <t>登録料計算書</t>
    <rPh sb="0" eb="2">
      <t>トウロク</t>
    </rPh>
    <rPh sb="2" eb="3">
      <t>リョウ</t>
    </rPh>
    <rPh sb="3" eb="6">
      <t>ケイサンショ</t>
    </rPh>
    <phoneticPr fontId="2"/>
  </si>
  <si>
    <t>この登録による個人情報は、小田原バドミントン協会の事業運営のために利用します。</t>
    <rPh sb="2" eb="4">
      <t>トウロク</t>
    </rPh>
    <rPh sb="7" eb="9">
      <t>コジン</t>
    </rPh>
    <rPh sb="9" eb="11">
      <t>ジョウホウ</t>
    </rPh>
    <rPh sb="13" eb="16">
      <t>オダワラ</t>
    </rPh>
    <rPh sb="22" eb="24">
      <t>キョウカイ</t>
    </rPh>
    <rPh sb="25" eb="27">
      <t>ジギョウ</t>
    </rPh>
    <rPh sb="27" eb="29">
      <t>ウンエイ</t>
    </rPh>
    <rPh sb="33" eb="35">
      <t>リヨウ</t>
    </rPh>
    <phoneticPr fontId="2"/>
  </si>
  <si>
    <t>登録の申し込みをされた団体は個人情報の利用を承諾したものといたします。</t>
    <rPh sb="0" eb="2">
      <t>トウロク</t>
    </rPh>
    <rPh sb="3" eb="4">
      <t>モウ</t>
    </rPh>
    <rPh sb="5" eb="6">
      <t>コ</t>
    </rPh>
    <rPh sb="11" eb="13">
      <t>ダンタイ</t>
    </rPh>
    <rPh sb="14" eb="16">
      <t>コジン</t>
    </rPh>
    <rPh sb="16" eb="18">
      <t>ジョウホウ</t>
    </rPh>
    <rPh sb="19" eb="21">
      <t>リヨウ</t>
    </rPh>
    <rPh sb="22" eb="24">
      <t>ショウダク</t>
    </rPh>
    <phoneticPr fontId="2"/>
  </si>
  <si>
    <t>連絡先</t>
    <rPh sb="0" eb="3">
      <t>レンラクサキ</t>
    </rPh>
    <phoneticPr fontId="2"/>
  </si>
  <si>
    <t>協会派遣運営委員</t>
    <rPh sb="0" eb="2">
      <t>キョウカイ</t>
    </rPh>
    <rPh sb="2" eb="3">
      <t>ハ</t>
    </rPh>
    <rPh sb="3" eb="4">
      <t>ケン</t>
    </rPh>
    <rPh sb="4" eb="6">
      <t>ウンエイ</t>
    </rPh>
    <rPh sb="6" eb="8">
      <t>イイン</t>
    </rPh>
    <phoneticPr fontId="2"/>
  </si>
  <si>
    <t>（理事の兼務可）</t>
    <rPh sb="1" eb="3">
      <t>リジ</t>
    </rPh>
    <rPh sb="4" eb="6">
      <t>ケンム</t>
    </rPh>
    <rPh sb="6" eb="7">
      <t>カ</t>
    </rPh>
    <phoneticPr fontId="2"/>
  </si>
  <si>
    <t>練　習　場　所</t>
    <rPh sb="0" eb="1">
      <t>ネリ</t>
    </rPh>
    <rPh sb="2" eb="3">
      <t>シュウ</t>
    </rPh>
    <rPh sb="4" eb="5">
      <t>バ</t>
    </rPh>
    <rPh sb="6" eb="7">
      <t>ショ</t>
    </rPh>
    <phoneticPr fontId="2"/>
  </si>
  <si>
    <t>E-mail</t>
    <phoneticPr fontId="2"/>
  </si>
  <si>
    <t>氏　　名</t>
    <rPh sb="0" eb="1">
      <t>シ</t>
    </rPh>
    <rPh sb="3" eb="4">
      <t>メイ</t>
    </rPh>
    <phoneticPr fontId="2"/>
  </si>
  <si>
    <t>住　所</t>
    <rPh sb="0" eb="1">
      <t>ジュウ</t>
    </rPh>
    <rPh sb="2" eb="3">
      <t>ショ</t>
    </rPh>
    <phoneticPr fontId="2"/>
  </si>
  <si>
    <t>氏　名</t>
    <rPh sb="0" eb="1">
      <t>シ</t>
    </rPh>
    <rPh sb="2" eb="3">
      <t>メイ</t>
    </rPh>
    <phoneticPr fontId="2"/>
  </si>
  <si>
    <t>郵　送</t>
    <phoneticPr fontId="2"/>
  </si>
  <si>
    <t>会員の登録は規約により小田原市周辺（２市８町）で現に活動している方に限ります。</t>
    <rPh sb="0" eb="2">
      <t>カイイン</t>
    </rPh>
    <rPh sb="3" eb="5">
      <t>トウロク</t>
    </rPh>
    <rPh sb="6" eb="8">
      <t>キヤク</t>
    </rPh>
    <rPh sb="11" eb="15">
      <t>オダワラシ</t>
    </rPh>
    <rPh sb="15" eb="17">
      <t>シュウヘン</t>
    </rPh>
    <rPh sb="19" eb="20">
      <t>シ</t>
    </rPh>
    <rPh sb="21" eb="22">
      <t>チョウ</t>
    </rPh>
    <rPh sb="24" eb="25">
      <t>ゲン</t>
    </rPh>
    <rPh sb="26" eb="28">
      <t>カツドウ</t>
    </rPh>
    <rPh sb="32" eb="33">
      <t>カタ</t>
    </rPh>
    <rPh sb="34" eb="35">
      <t>カギ</t>
    </rPh>
    <phoneticPr fontId="2"/>
  </si>
  <si>
    <t>団体登録料</t>
    <rPh sb="0" eb="2">
      <t>ダンタイ</t>
    </rPh>
    <rPh sb="2" eb="4">
      <t>トウロク</t>
    </rPh>
    <rPh sb="4" eb="5">
      <t>リョウ</t>
    </rPh>
    <phoneticPr fontId="2"/>
  </si>
  <si>
    <t>会員登録料</t>
    <rPh sb="0" eb="2">
      <t>カイイン</t>
    </rPh>
    <rPh sb="2" eb="4">
      <t>トウロク</t>
    </rPh>
    <rPh sb="4" eb="5">
      <t>リョウ</t>
    </rPh>
    <phoneticPr fontId="2"/>
  </si>
  <si>
    <t>人数×200円＝</t>
    <rPh sb="0" eb="2">
      <t>ニンズウ</t>
    </rPh>
    <rPh sb="6" eb="7">
      <t>エン</t>
    </rPh>
    <phoneticPr fontId="2"/>
  </si>
  <si>
    <t>合　　計</t>
    <rPh sb="0" eb="1">
      <t>ゴウ</t>
    </rPh>
    <rPh sb="3" eb="4">
      <t>ケイ</t>
    </rPh>
    <phoneticPr fontId="2"/>
  </si>
  <si>
    <t>〒</t>
    <phoneticPr fontId="2"/>
  </si>
  <si>
    <t>－</t>
    <phoneticPr fontId="2"/>
  </si>
  <si>
    <t>団　　体　　名</t>
    <rPh sb="0" eb="1">
      <t>ダン</t>
    </rPh>
    <rPh sb="3" eb="4">
      <t>カラダ</t>
    </rPh>
    <rPh sb="6" eb="7">
      <t>メイ</t>
    </rPh>
    <phoneticPr fontId="2"/>
  </si>
  <si>
    <t>代　表　者　名</t>
    <rPh sb="0" eb="1">
      <t>ヨ</t>
    </rPh>
    <rPh sb="2" eb="3">
      <t>ヒョウ</t>
    </rPh>
    <rPh sb="4" eb="5">
      <t>モノ</t>
    </rPh>
    <rPh sb="6" eb="7">
      <t>メイ</t>
    </rPh>
    <phoneticPr fontId="2"/>
  </si>
  <si>
    <t>大会等の運営協力</t>
    <rPh sb="0" eb="3">
      <t>タイカイトウ</t>
    </rPh>
    <rPh sb="4" eb="6">
      <t>ウンエイ</t>
    </rPh>
    <rPh sb="6" eb="8">
      <t>キョウリョク</t>
    </rPh>
    <phoneticPr fontId="2"/>
  </si>
  <si>
    <t>をお願いします。</t>
    <rPh sb="2" eb="3">
      <t>ネガ</t>
    </rPh>
    <phoneticPr fontId="2"/>
  </si>
  <si>
    <t>小田原市役所バドミントン班</t>
    <rPh sb="0" eb="6">
      <t>オダワラシヤクショ</t>
    </rPh>
    <rPh sb="12" eb="13">
      <t>ハン</t>
    </rPh>
    <phoneticPr fontId="2"/>
  </si>
  <si>
    <t>藤間　達也</t>
    <rPh sb="0" eb="2">
      <t>トウマ</t>
    </rPh>
    <rPh sb="3" eb="5">
      <t>タツヤ</t>
    </rPh>
    <phoneticPr fontId="2"/>
  </si>
  <si>
    <t>中村　哲夫</t>
    <rPh sb="0" eb="2">
      <t>ナカムラ</t>
    </rPh>
    <rPh sb="3" eb="5">
      <t>テツオ</t>
    </rPh>
    <phoneticPr fontId="2"/>
  </si>
  <si>
    <t>おおむね（　　上級　○中級　　初級　　その他　　　　　　　　）</t>
    <phoneticPr fontId="2"/>
  </si>
  <si>
    <t>0001</t>
    <phoneticPr fontId="2"/>
  </si>
  <si>
    <t>tetsu1967@nifty.com</t>
    <phoneticPr fontId="2"/>
  </si>
  <si>
    <t>渥美　則夫</t>
    <rPh sb="0" eb="2">
      <t>アツミ</t>
    </rPh>
    <rPh sb="3" eb="5">
      <t>ノリオ</t>
    </rPh>
    <phoneticPr fontId="9"/>
  </si>
  <si>
    <t>府川　元久</t>
    <rPh sb="0" eb="2">
      <t>フカワ</t>
    </rPh>
    <rPh sb="3" eb="5">
      <t>モトヒサ</t>
    </rPh>
    <phoneticPr fontId="9"/>
  </si>
  <si>
    <t>穂坂　裕治</t>
    <rPh sb="0" eb="2">
      <t>ホサカ</t>
    </rPh>
    <rPh sb="3" eb="5">
      <t>ユウジ</t>
    </rPh>
    <phoneticPr fontId="9"/>
  </si>
  <si>
    <t>日吉　俊亘</t>
    <rPh sb="0" eb="2">
      <t>ヒヨシ</t>
    </rPh>
    <rPh sb="3" eb="4">
      <t>シュン</t>
    </rPh>
    <rPh sb="4" eb="5">
      <t>ワタル</t>
    </rPh>
    <phoneticPr fontId="9"/>
  </si>
  <si>
    <t>中村　哲夫</t>
    <rPh sb="0" eb="2">
      <t>ナカムラ</t>
    </rPh>
    <rPh sb="3" eb="5">
      <t>テツオ</t>
    </rPh>
    <phoneticPr fontId="9"/>
  </si>
  <si>
    <t>府川　一彦</t>
    <rPh sb="0" eb="2">
      <t>フカワ</t>
    </rPh>
    <rPh sb="3" eb="5">
      <t>カズヒコ</t>
    </rPh>
    <phoneticPr fontId="9"/>
  </si>
  <si>
    <t>藤間　達也</t>
    <rPh sb="0" eb="2">
      <t>トウマ</t>
    </rPh>
    <rPh sb="3" eb="5">
      <t>タツヤ</t>
    </rPh>
    <phoneticPr fontId="9"/>
  </si>
  <si>
    <t>久保寺　重行</t>
    <rPh sb="0" eb="3">
      <t>クボデラ</t>
    </rPh>
    <rPh sb="4" eb="6">
      <t>シゲユキ</t>
    </rPh>
    <phoneticPr fontId="9"/>
  </si>
  <si>
    <t>笠井　正裕</t>
    <rPh sb="0" eb="2">
      <t>カサイ</t>
    </rPh>
    <rPh sb="3" eb="5">
      <t>マサヒロ</t>
    </rPh>
    <phoneticPr fontId="9"/>
  </si>
  <si>
    <t>濱野　大介</t>
    <rPh sb="0" eb="2">
      <t>ハマノ</t>
    </rPh>
    <rPh sb="3" eb="5">
      <t>ダイスケ</t>
    </rPh>
    <phoneticPr fontId="9"/>
  </si>
  <si>
    <t>足柄小学校体育館</t>
    <rPh sb="0" eb="2">
      <t>アシガラ</t>
    </rPh>
    <rPh sb="2" eb="5">
      <t>ショウガッコウ</t>
    </rPh>
    <rPh sb="5" eb="8">
      <t>タイイクカン</t>
    </rPh>
    <phoneticPr fontId="2"/>
  </si>
  <si>
    <t>火・木　19:00～21:00</t>
    <rPh sb="0" eb="1">
      <t>ヒ</t>
    </rPh>
    <rPh sb="2" eb="3">
      <t>モク</t>
    </rPh>
    <phoneticPr fontId="2"/>
  </si>
  <si>
    <t>小田原市荻窪３００</t>
    <rPh sb="0" eb="4">
      <t>オダワラシ</t>
    </rPh>
    <rPh sb="4" eb="6">
      <t>オギクボ</t>
    </rPh>
    <phoneticPr fontId="2"/>
  </si>
  <si>
    <t>小田原市城山１－１－１</t>
    <rPh sb="0" eb="4">
      <t>オダワラシ</t>
    </rPh>
    <rPh sb="4" eb="6">
      <t>シロヤマ</t>
    </rPh>
    <phoneticPr fontId="2"/>
  </si>
  <si>
    <t>小田原市栄町２－２－２</t>
    <rPh sb="0" eb="4">
      <t>オダワラシ</t>
    </rPh>
    <rPh sb="4" eb="6">
      <t>サカエチョウ</t>
    </rPh>
    <phoneticPr fontId="2"/>
  </si>
  <si>
    <t>足柄上郡山北町山北３３</t>
    <rPh sb="0" eb="4">
      <t>アシガラカミグン</t>
    </rPh>
    <rPh sb="4" eb="6">
      <t>ヤマキタ</t>
    </rPh>
    <rPh sb="6" eb="7">
      <t>マチ</t>
    </rPh>
    <rPh sb="7" eb="9">
      <t>ヤマキタ</t>
    </rPh>
    <phoneticPr fontId="2"/>
  </si>
  <si>
    <t>小田原市扇町４－４－４</t>
    <rPh sb="0" eb="4">
      <t>オダワラシ</t>
    </rPh>
    <rPh sb="4" eb="6">
      <t>オウギチョウ</t>
    </rPh>
    <phoneticPr fontId="2"/>
  </si>
  <si>
    <t>小田原市久野５５５５</t>
    <rPh sb="0" eb="4">
      <t>オダワラシ</t>
    </rPh>
    <rPh sb="4" eb="6">
      <t>クノ</t>
    </rPh>
    <phoneticPr fontId="2"/>
  </si>
  <si>
    <t>秦野市鶴巻６６６</t>
    <rPh sb="0" eb="3">
      <t>ハダノシ</t>
    </rPh>
    <rPh sb="3" eb="5">
      <t>ツルマキ</t>
    </rPh>
    <phoneticPr fontId="2"/>
  </si>
  <si>
    <t>中郡二宮町二宮７</t>
    <rPh sb="0" eb="2">
      <t>ナカグン</t>
    </rPh>
    <rPh sb="2" eb="4">
      <t>ニノミヤ</t>
    </rPh>
    <rPh sb="4" eb="5">
      <t>マチ</t>
    </rPh>
    <rPh sb="5" eb="7">
      <t>ニノミヤ</t>
    </rPh>
    <phoneticPr fontId="2"/>
  </si>
  <si>
    <t>小田原市酒匂８－８－８８</t>
    <rPh sb="0" eb="4">
      <t>オダワラシ</t>
    </rPh>
    <rPh sb="4" eb="6">
      <t>サカワ</t>
    </rPh>
    <phoneticPr fontId="2"/>
  </si>
  <si>
    <t>小田原市鴨宮９９９</t>
    <rPh sb="0" eb="4">
      <t>オダワラシ</t>
    </rPh>
    <rPh sb="4" eb="6">
      <t>カモノミヤ</t>
    </rPh>
    <phoneticPr fontId="2"/>
  </si>
  <si>
    <t>0465-11-1111</t>
    <phoneticPr fontId="2"/>
  </si>
  <si>
    <t>0465-22-2222</t>
    <phoneticPr fontId="2"/>
  </si>
  <si>
    <t>0465-33-3333</t>
    <phoneticPr fontId="2"/>
  </si>
  <si>
    <t>0465-44-4444</t>
    <phoneticPr fontId="2"/>
  </si>
  <si>
    <t>0465-55-5555</t>
    <phoneticPr fontId="2"/>
  </si>
  <si>
    <t>090-6666-6666</t>
    <phoneticPr fontId="2"/>
  </si>
  <si>
    <t>0463-77-7777</t>
    <phoneticPr fontId="2"/>
  </si>
  <si>
    <t>0463-88-8888</t>
    <phoneticPr fontId="2"/>
  </si>
  <si>
    <t>0465-99-9999</t>
    <phoneticPr fontId="2"/>
  </si>
  <si>
    <t>0465-00-0000</t>
    <phoneticPr fontId="2"/>
  </si>
  <si>
    <t>おおむね（　　上級　　中級　　初級　　その他　　　　　　　　）</t>
    <phoneticPr fontId="2"/>
  </si>
  <si>
    <t>○</t>
    <phoneticPr fontId="2"/>
  </si>
  <si>
    <t>※ただし、アリス、しゃぼんだま、コスモス、堀川BCはこの限りではありません。</t>
    <rPh sb="21" eb="23">
      <t>ホリカワ</t>
    </rPh>
    <rPh sb="28" eb="29">
      <t>カギ</t>
    </rPh>
    <phoneticPr fontId="2"/>
  </si>
  <si>
    <t xml:space="preserve">     　年　　月　　日</t>
    <rPh sb="6" eb="7">
      <t>ネン</t>
    </rPh>
    <rPh sb="9" eb="10">
      <t>ガツ</t>
    </rPh>
    <rPh sb="12" eb="13">
      <t>ヒ</t>
    </rPh>
    <phoneticPr fontId="2"/>
  </si>
  <si>
    <t>小田原バドミントン協会登録申込書</t>
    <rPh sb="0" eb="3">
      <t>オダワラ</t>
    </rPh>
    <rPh sb="9" eb="11">
      <t>キョウカイ</t>
    </rPh>
    <rPh sb="11" eb="13">
      <t>トウロク</t>
    </rPh>
    <rPh sb="13" eb="16">
      <t>モウシコミショ</t>
    </rPh>
    <phoneticPr fontId="2"/>
  </si>
  <si>
    <t>20XX/4/11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</si>
</sst>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yyyy/mm/dd"/>
    <numFmt numFmtId="178" formatCode="[$-F800]dddd\,\ mmmm\ dd\,\ yyyy"/>
  </numFmts>
  <fonts count="18" x14ac:knownFonts="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1"/>
      <name val="ＭＳ ゴシック"/>
      <family val="3"/>
      <charset val="128"/>
    </font>
    <font>
      <sz val="10"/>
      <name val="ＭＳ ゴシック"/>
      <family val="3"/>
      <charset val="128"/>
    </font>
    <font>
      <sz val="12"/>
      <name val="ＭＳ ゴシック"/>
      <family val="3"/>
      <charset val="128"/>
    </font>
    <font>
      <sz val="12"/>
      <name val="ＭＳ 明朝"/>
      <family val="1"/>
      <charset val="128"/>
    </font>
    <font>
      <sz val="14"/>
      <name val="ＭＳ 明朝"/>
      <family val="1"/>
      <charset val="128"/>
    </font>
    <font>
      <sz val="6"/>
      <name val="ＭＳ 明朝"/>
      <family val="1"/>
      <charset val="128"/>
    </font>
    <font>
      <sz val="11"/>
      <color indexed="81"/>
      <name val="ＭＳ ゴシック"/>
      <family val="3"/>
      <charset val="128"/>
    </font>
    <font>
      <sz val="12"/>
      <color rgb="FF002060"/>
      <name val="ＭＳ 明朝"/>
      <family val="1"/>
      <charset val="128"/>
    </font>
    <font>
      <sz val="11"/>
      <color rgb="FF002060"/>
      <name val="ＭＳ 明朝"/>
      <family val="1"/>
      <charset val="128"/>
    </font>
    <font>
      <i/>
      <sz val="11"/>
      <color rgb="FF002060"/>
      <name val="ＭＳ 明朝"/>
      <family val="1"/>
      <charset val="128"/>
    </font>
    <font>
      <sz val="11"/>
      <color rgb="FF002060"/>
      <name val="ＭＳ ゴシック"/>
      <family val="3"/>
      <charset val="128"/>
    </font>
    <font>
      <i/>
      <sz val="12"/>
      <color rgb="FF002060"/>
      <name val="ＭＳ 明朝"/>
      <family val="1"/>
      <charset val="128"/>
    </font>
    <font>
      <b/>
      <sz val="12"/>
      <color rgb="FF002060"/>
      <name val="ＭＳ 明朝"/>
      <family val="1"/>
      <charset val="128"/>
    </font>
    <font>
      <b/>
      <sz val="11"/>
      <color rgb="FF002060"/>
      <name val="ＭＳ 明朝"/>
      <family val="1"/>
      <charset val="128"/>
    </font>
  </fonts>
  <fills count="2">
    <fill>
      <patternFill patternType="none"/>
    </fill>
    <fill>
      <patternFill patternType="gray125"/>
    </fill>
  </fills>
  <borders count="3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38" fontId="1" fillId="0" borderId="0" applyFont="0" applyFill="0" applyBorder="0" applyAlignment="0" applyProtection="0"/>
  </cellStyleXfs>
  <cellXfs count="151">
    <xf numFmtId="0" fontId="0" fillId="0" borderId="0" xfId="0"/>
    <xf numFmtId="0" fontId="4" fillId="0" borderId="0" xfId="0" applyFont="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2" xfId="0" applyFont="1" applyBorder="1" applyAlignment="1">
      <alignment horizontal="center" vertical="center"/>
    </xf>
    <xf numFmtId="0" fontId="4" fillId="0" borderId="0" xfId="0" applyFont="1" applyAlignment="1">
      <alignment horizontal="right" vertical="center"/>
    </xf>
    <xf numFmtId="0" fontId="4" fillId="0" borderId="4" xfId="0" applyFont="1" applyBorder="1" applyAlignment="1">
      <alignment horizontal="right" vertical="center"/>
    </xf>
    <xf numFmtId="38" fontId="8" fillId="0" borderId="4" xfId="1" applyFont="1" applyBorder="1" applyAlignment="1">
      <alignment horizontal="right" vertical="center"/>
    </xf>
    <xf numFmtId="38" fontId="8" fillId="0" borderId="0" xfId="1" applyFont="1" applyBorder="1" applyAlignment="1">
      <alignment horizontal="right" vertical="center"/>
    </xf>
    <xf numFmtId="0" fontId="11" fillId="0" borderId="3"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1" fillId="0" borderId="3" xfId="0" applyFont="1" applyBorder="1" applyAlignment="1">
      <alignment horizontal="center" vertical="center"/>
    </xf>
    <xf numFmtId="0" fontId="11" fillId="0" borderId="2" xfId="0" applyFont="1" applyBorder="1" applyAlignment="1">
      <alignment vertical="center"/>
    </xf>
    <xf numFmtId="0" fontId="12" fillId="0" borderId="2" xfId="0" applyFont="1" applyBorder="1" applyAlignment="1">
      <alignment horizontal="center" vertical="center"/>
    </xf>
    <xf numFmtId="0" fontId="13" fillId="0" borderId="2" xfId="0" applyFont="1" applyBorder="1" applyAlignment="1">
      <alignment horizontal="center" vertical="center"/>
    </xf>
    <xf numFmtId="38" fontId="8" fillId="0" borderId="4" xfId="1" applyFont="1" applyBorder="1" applyAlignment="1" applyProtection="1">
      <alignment horizontal="right" vertical="center"/>
    </xf>
    <xf numFmtId="38" fontId="8" fillId="0" borderId="0" xfId="1" applyFont="1" applyBorder="1" applyAlignment="1" applyProtection="1">
      <alignment horizontal="right" vertical="center"/>
    </xf>
    <xf numFmtId="0" fontId="11" fillId="0" borderId="2" xfId="0" applyFont="1" applyBorder="1" applyAlignment="1">
      <alignment vertical="center" shrinkToFit="1"/>
    </xf>
    <xf numFmtId="0" fontId="15" fillId="0" borderId="2" xfId="0" applyFont="1" applyBorder="1" applyAlignment="1">
      <alignment vertical="center" shrinkToFit="1"/>
    </xf>
    <xf numFmtId="0" fontId="11" fillId="0" borderId="2" xfId="0" applyFont="1" applyBorder="1" applyAlignment="1" applyProtection="1">
      <alignment vertical="center" shrinkToFit="1"/>
      <protection locked="0"/>
    </xf>
    <xf numFmtId="0" fontId="15" fillId="0" borderId="2" xfId="0" applyFont="1" applyBorder="1" applyAlignment="1" applyProtection="1">
      <alignment vertical="center" shrinkToFit="1"/>
      <protection locked="0"/>
    </xf>
    <xf numFmtId="0" fontId="4" fillId="0" borderId="2" xfId="0" applyFont="1" applyBorder="1" applyAlignment="1">
      <alignment vertical="center"/>
    </xf>
    <xf numFmtId="0" fontId="4" fillId="0" borderId="2" xfId="0" applyFont="1" applyBorder="1" applyAlignment="1">
      <alignment horizontal="right" vertical="center"/>
    </xf>
    <xf numFmtId="0" fontId="16" fillId="0" borderId="2" xfId="0" applyFont="1" applyBorder="1" applyAlignment="1" applyProtection="1">
      <alignment horizontal="center" vertical="center" shrinkToFit="1"/>
      <protection locked="0"/>
    </xf>
    <xf numFmtId="0" fontId="17" fillId="0" borderId="2" xfId="0" applyFont="1" applyBorder="1" applyAlignment="1" applyProtection="1">
      <alignment horizontal="center" vertical="center"/>
      <protection locked="0"/>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right" vertical="center"/>
    </xf>
    <xf numFmtId="38" fontId="8" fillId="0" borderId="11" xfId="1" applyFont="1" applyBorder="1" applyAlignment="1">
      <alignment horizontal="right" vertical="center"/>
    </xf>
    <xf numFmtId="38" fontId="8" fillId="0" borderId="11" xfId="1" applyFont="1" applyBorder="1" applyAlignment="1" applyProtection="1">
      <alignment horizontal="right" vertical="center"/>
    </xf>
    <xf numFmtId="0" fontId="16" fillId="0" borderId="2" xfId="0" applyFont="1" applyBorder="1" applyAlignment="1">
      <alignment horizontal="center" vertical="center" shrinkToFit="1"/>
    </xf>
    <xf numFmtId="0" fontId="17" fillId="0" borderId="2"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vertical="center"/>
    </xf>
    <xf numFmtId="49" fontId="11" fillId="0" borderId="12" xfId="0" applyNumberFormat="1" applyFont="1" applyBorder="1" applyAlignment="1">
      <alignment horizontal="center" vertical="center"/>
    </xf>
    <xf numFmtId="49" fontId="11" fillId="0" borderId="13" xfId="0" applyNumberFormat="1" applyFont="1" applyBorder="1" applyAlignment="1">
      <alignment horizontal="left" vertical="center"/>
    </xf>
    <xf numFmtId="49" fontId="11" fillId="0" borderId="12" xfId="0" applyNumberFormat="1" applyFont="1" applyBorder="1" applyAlignment="1" applyProtection="1">
      <alignment horizontal="center" vertical="center"/>
      <protection locked="0"/>
    </xf>
    <xf numFmtId="49" fontId="11" fillId="0" borderId="13" xfId="0" applyNumberFormat="1" applyFont="1" applyBorder="1" applyAlignment="1" applyProtection="1">
      <alignment horizontal="left" vertical="center"/>
      <protection locked="0"/>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11" fillId="0" borderId="1"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3" fillId="0" borderId="0" xfId="0" applyFont="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176" fontId="7" fillId="0" borderId="1" xfId="0" applyNumberFormat="1" applyFont="1" applyBorder="1" applyAlignment="1" applyProtection="1">
      <alignment horizontal="center" vertical="center"/>
      <protection locked="0"/>
    </xf>
    <xf numFmtId="176" fontId="7" fillId="0" borderId="12" xfId="0" applyNumberFormat="1" applyFont="1" applyBorder="1" applyAlignment="1" applyProtection="1">
      <alignment horizontal="center" vertical="center"/>
      <protection locked="0"/>
    </xf>
    <xf numFmtId="176" fontId="7" fillId="0" borderId="13" xfId="0" applyNumberFormat="1" applyFont="1" applyBorder="1" applyAlignment="1" applyProtection="1">
      <alignment horizontal="center" vertical="center"/>
      <protection locked="0"/>
    </xf>
    <xf numFmtId="0" fontId="11" fillId="0" borderId="12" xfId="0" applyFont="1" applyBorder="1" applyAlignment="1" applyProtection="1">
      <alignment horizontal="left" vertical="center" shrinkToFit="1"/>
      <protection locked="0"/>
    </xf>
    <xf numFmtId="0" fontId="11" fillId="0" borderId="13" xfId="0" applyFont="1" applyBorder="1" applyAlignment="1" applyProtection="1">
      <alignment horizontal="left" vertical="center" shrinkToFit="1"/>
      <protection locked="0"/>
    </xf>
    <xf numFmtId="0" fontId="11" fillId="0" borderId="1" xfId="0" applyFont="1" applyBorder="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0" fontId="14" fillId="0" borderId="25"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4" fillId="0" borderId="1" xfId="0" applyFont="1" applyBorder="1" applyAlignment="1">
      <alignment horizontal="center" vertical="center"/>
    </xf>
    <xf numFmtId="0" fontId="11" fillId="0" borderId="1" xfId="0" applyFont="1" applyBorder="1" applyAlignment="1" applyProtection="1">
      <alignment vertical="center"/>
      <protection locked="0"/>
    </xf>
    <xf numFmtId="0" fontId="11" fillId="0" borderId="12" xfId="0" applyFont="1" applyBorder="1" applyAlignment="1" applyProtection="1">
      <alignment vertical="center"/>
      <protection locked="0"/>
    </xf>
    <xf numFmtId="0" fontId="11" fillId="0" borderId="13" xfId="0" applyFont="1" applyBorder="1" applyAlignment="1" applyProtection="1">
      <alignment vertical="center"/>
      <protection locked="0"/>
    </xf>
    <xf numFmtId="0" fontId="11" fillId="0" borderId="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4" fillId="0" borderId="29" xfId="0" applyFont="1" applyBorder="1" applyAlignment="1">
      <alignment horizontal="center" vertical="center"/>
    </xf>
    <xf numFmtId="0" fontId="4" fillId="0" borderId="3" xfId="0" applyFont="1" applyBorder="1" applyAlignment="1">
      <alignment horizontal="center" vertical="center"/>
    </xf>
    <xf numFmtId="0" fontId="12" fillId="0" borderId="1" xfId="0" applyFont="1" applyBorder="1" applyAlignment="1" applyProtection="1">
      <alignment vertical="center"/>
      <protection locked="0"/>
    </xf>
    <xf numFmtId="0" fontId="12" fillId="0" borderId="12" xfId="0" applyFont="1" applyBorder="1" applyAlignment="1" applyProtection="1">
      <alignment vertical="center"/>
      <protection locked="0"/>
    </xf>
    <xf numFmtId="0" fontId="12" fillId="0" borderId="13" xfId="0" applyFont="1" applyBorder="1" applyAlignment="1" applyProtection="1">
      <alignment vertical="center"/>
      <protection locked="0"/>
    </xf>
    <xf numFmtId="0" fontId="5" fillId="0" borderId="1" xfId="0" applyFont="1" applyBorder="1" applyAlignment="1">
      <alignment horizontal="right"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11" fillId="0" borderId="2" xfId="0" applyFont="1" applyBorder="1" applyAlignment="1" applyProtection="1">
      <alignment vertical="center" shrinkToFit="1"/>
      <protection locked="0"/>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shrinkToFit="1"/>
    </xf>
    <xf numFmtId="0" fontId="4" fillId="0" borderId="10" xfId="0" applyFont="1" applyBorder="1" applyAlignment="1">
      <alignment horizontal="center" vertical="center" shrinkToFit="1"/>
    </xf>
    <xf numFmtId="177" fontId="12" fillId="0" borderId="2" xfId="0" applyNumberFormat="1" applyFont="1" applyBorder="1" applyAlignment="1" applyProtection="1">
      <alignment horizontal="center" vertical="center"/>
      <protection locked="0"/>
    </xf>
    <xf numFmtId="0" fontId="16" fillId="0" borderId="2" xfId="0" applyFont="1" applyBorder="1" applyAlignment="1" applyProtection="1">
      <alignment horizontal="center" vertical="center" shrinkToFit="1"/>
      <protection locked="0"/>
    </xf>
    <xf numFmtId="0" fontId="15" fillId="0" borderId="2" xfId="0" applyFont="1" applyBorder="1" applyAlignment="1" applyProtection="1">
      <alignment vertical="center" shrinkToFit="1"/>
      <protection locked="0"/>
    </xf>
    <xf numFmtId="0" fontId="6" fillId="0" borderId="17" xfId="0" applyFont="1" applyBorder="1" applyAlignment="1">
      <alignment vertical="center"/>
    </xf>
    <xf numFmtId="0" fontId="6" fillId="0" borderId="0" xfId="0" applyFont="1" applyAlignment="1">
      <alignment vertical="center"/>
    </xf>
    <xf numFmtId="0" fontId="6"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6" fillId="0" borderId="16" xfId="0" applyFont="1" applyBorder="1" applyAlignment="1">
      <alignment vertical="center"/>
    </xf>
    <xf numFmtId="0" fontId="6" fillId="0" borderId="4" xfId="0" applyFont="1" applyBorder="1" applyAlignment="1">
      <alignment vertical="center"/>
    </xf>
    <xf numFmtId="0" fontId="4" fillId="0" borderId="4" xfId="0" applyFont="1" applyBorder="1" applyAlignment="1">
      <alignment horizontal="right" vertical="center"/>
    </xf>
    <xf numFmtId="0" fontId="4" fillId="0" borderId="4" xfId="0" applyFont="1" applyBorder="1" applyAlignment="1">
      <alignment vertical="center"/>
    </xf>
    <xf numFmtId="0" fontId="4" fillId="0" borderId="10" xfId="0" applyFont="1" applyBorder="1" applyAlignment="1">
      <alignmen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vertical="center"/>
    </xf>
    <xf numFmtId="0" fontId="4" fillId="0" borderId="18"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vertical="center"/>
    </xf>
    <xf numFmtId="0" fontId="4" fillId="0" borderId="14" xfId="0" applyFont="1" applyBorder="1" applyAlignment="1">
      <alignment horizontal="right" vertical="center"/>
    </xf>
    <xf numFmtId="0" fontId="4" fillId="0" borderId="15" xfId="0" applyFont="1" applyBorder="1" applyAlignment="1">
      <alignment horizontal="right" vertical="center"/>
    </xf>
    <xf numFmtId="0" fontId="4" fillId="0" borderId="14" xfId="0" applyFont="1" applyBorder="1" applyAlignment="1">
      <alignment vertical="center"/>
    </xf>
    <xf numFmtId="0" fontId="4" fillId="0" borderId="11" xfId="0" applyFont="1" applyBorder="1" applyAlignment="1">
      <alignment vertical="center"/>
    </xf>
    <xf numFmtId="0" fontId="4" fillId="0" borderId="15" xfId="0" applyFont="1" applyBorder="1" applyAlignment="1">
      <alignment vertical="center"/>
    </xf>
    <xf numFmtId="177" fontId="17" fillId="0" borderId="2" xfId="0" applyNumberFormat="1" applyFont="1" applyBorder="1" applyAlignment="1" applyProtection="1">
      <alignment horizontal="center" vertical="center"/>
      <protection locked="0"/>
    </xf>
    <xf numFmtId="177" fontId="13" fillId="0" borderId="2" xfId="0" applyNumberFormat="1"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11" fillId="0" borderId="1"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178" fontId="11" fillId="0" borderId="1" xfId="0" applyNumberFormat="1" applyFont="1" applyBorder="1" applyAlignment="1">
      <alignment horizontal="center" vertical="center"/>
    </xf>
    <xf numFmtId="178" fontId="11" fillId="0" borderId="12" xfId="0" applyNumberFormat="1" applyFont="1" applyBorder="1" applyAlignment="1">
      <alignment horizontal="center" vertical="center"/>
    </xf>
    <xf numFmtId="178" fontId="11" fillId="0" borderId="13" xfId="0" applyNumberFormat="1" applyFont="1" applyBorder="1" applyAlignment="1">
      <alignment horizontal="center" vertical="center"/>
    </xf>
    <xf numFmtId="0" fontId="11" fillId="0" borderId="12"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1"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2" fillId="0" borderId="1"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1" fillId="0" borderId="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2" xfId="0" applyFont="1" applyBorder="1" applyAlignment="1">
      <alignment vertical="center" shrinkToFit="1"/>
    </xf>
    <xf numFmtId="177" fontId="14" fillId="0" borderId="1" xfId="0" applyNumberFormat="1" applyFont="1" applyBorder="1" applyAlignment="1">
      <alignment horizontal="center" vertical="center"/>
    </xf>
    <xf numFmtId="177" fontId="14" fillId="0" borderId="13" xfId="0" applyNumberFormat="1" applyFont="1" applyBorder="1" applyAlignment="1">
      <alignment horizontal="center" vertical="center"/>
    </xf>
    <xf numFmtId="177" fontId="14" fillId="0" borderId="1" xfId="0" quotePrefix="1" applyNumberFormat="1" applyFont="1" applyBorder="1" applyAlignment="1">
      <alignment horizontal="center" vertical="center"/>
    </xf>
    <xf numFmtId="177" fontId="14" fillId="0" borderId="13" xfId="0" quotePrefix="1" applyNumberFormat="1" applyFont="1" applyBorder="1" applyAlignment="1">
      <alignment horizontal="center" vertical="center"/>
    </xf>
    <xf numFmtId="0" fontId="16" fillId="0" borderId="2" xfId="0" applyFont="1" applyBorder="1" applyAlignment="1">
      <alignment horizontal="center" vertical="center" shrinkToFit="1"/>
    </xf>
    <xf numFmtId="177" fontId="17" fillId="0" borderId="2" xfId="0" applyNumberFormat="1" applyFont="1" applyBorder="1" applyAlignment="1">
      <alignment horizontal="center" vertical="center"/>
    </xf>
    <xf numFmtId="177" fontId="12" fillId="0" borderId="2" xfId="0" applyNumberFormat="1" applyFont="1" applyBorder="1" applyAlignment="1">
      <alignment horizontal="center" vertical="center"/>
    </xf>
    <xf numFmtId="0" fontId="15" fillId="0" borderId="2" xfId="0" applyFont="1" applyBorder="1" applyAlignment="1">
      <alignment vertical="center" shrinkToFit="1"/>
    </xf>
    <xf numFmtId="177" fontId="13" fillId="0" borderId="2"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43"/>
  <sheetViews>
    <sheetView tabSelected="1" workbookViewId="0">
      <selection sqref="A1:L1"/>
    </sheetView>
  </sheetViews>
  <sheetFormatPr defaultRowHeight="13.5" x14ac:dyDescent="0.15"/>
  <cols>
    <col min="1" max="1" width="3.75" style="1" customWidth="1"/>
    <col min="2" max="2" width="14.375" style="1" customWidth="1"/>
    <col min="3" max="3" width="7.625" style="1" customWidth="1"/>
    <col min="4" max="4" width="2.625" style="1" customWidth="1"/>
    <col min="5" max="5" width="4.125" style="1" customWidth="1"/>
    <col min="6" max="6" width="2.625" style="1" customWidth="1"/>
    <col min="7" max="7" width="6.125" style="1" customWidth="1"/>
    <col min="8" max="8" width="7.625" style="1" customWidth="1"/>
    <col min="9" max="9" width="15.625" style="1" customWidth="1"/>
    <col min="10" max="10" width="13.625" style="1" customWidth="1"/>
    <col min="11" max="11" width="3.625" style="1" customWidth="1"/>
    <col min="12" max="12" width="9.625" style="1" customWidth="1"/>
    <col min="13" max="13" width="9" style="1"/>
    <col min="14" max="14" width="0" style="1" hidden="1" customWidth="1"/>
    <col min="15" max="16384" width="9" style="1"/>
  </cols>
  <sheetData>
    <row r="1" spans="1:14" ht="18.75" x14ac:dyDescent="0.15">
      <c r="A1" s="50" t="s">
        <v>76</v>
      </c>
      <c r="B1" s="50"/>
      <c r="C1" s="50"/>
      <c r="D1" s="50"/>
      <c r="E1" s="50"/>
      <c r="F1" s="50"/>
      <c r="G1" s="50"/>
      <c r="H1" s="50"/>
      <c r="I1" s="50"/>
      <c r="J1" s="50"/>
      <c r="K1" s="50"/>
      <c r="L1" s="50"/>
    </row>
    <row r="2" spans="1:14" ht="21" customHeight="1" x14ac:dyDescent="0.15">
      <c r="A2" s="63" t="s">
        <v>30</v>
      </c>
      <c r="B2" s="52"/>
      <c r="C2" s="47"/>
      <c r="D2" s="48"/>
      <c r="E2" s="48"/>
      <c r="F2" s="48"/>
      <c r="G2" s="48"/>
      <c r="H2" s="48"/>
      <c r="I2" s="49"/>
      <c r="J2" s="51" t="s">
        <v>7</v>
      </c>
      <c r="K2" s="51"/>
      <c r="L2" s="52"/>
    </row>
    <row r="3" spans="1:14" ht="21" customHeight="1" x14ac:dyDescent="0.15">
      <c r="A3" s="63" t="s">
        <v>31</v>
      </c>
      <c r="B3" s="52"/>
      <c r="C3" s="47"/>
      <c r="D3" s="48"/>
      <c r="E3" s="48"/>
      <c r="F3" s="48"/>
      <c r="G3" s="48"/>
      <c r="H3" s="48"/>
      <c r="I3" s="49"/>
      <c r="J3" s="53" t="s">
        <v>75</v>
      </c>
      <c r="K3" s="54"/>
      <c r="L3" s="55"/>
    </row>
    <row r="4" spans="1:14" ht="21" customHeight="1" x14ac:dyDescent="0.15">
      <c r="A4" s="106" t="s">
        <v>14</v>
      </c>
      <c r="B4" s="107"/>
      <c r="C4" s="3" t="s">
        <v>20</v>
      </c>
      <c r="D4" s="40" t="s">
        <v>28</v>
      </c>
      <c r="E4" s="43"/>
      <c r="F4" s="39" t="s">
        <v>29</v>
      </c>
      <c r="G4" s="44"/>
      <c r="H4" s="56"/>
      <c r="I4" s="56"/>
      <c r="J4" s="56"/>
      <c r="K4" s="56"/>
      <c r="L4" s="57"/>
    </row>
    <row r="5" spans="1:14" ht="21" customHeight="1" x14ac:dyDescent="0.15">
      <c r="A5" s="108" t="s">
        <v>15</v>
      </c>
      <c r="B5" s="109"/>
      <c r="C5" s="2" t="s">
        <v>21</v>
      </c>
      <c r="D5" s="64"/>
      <c r="E5" s="65"/>
      <c r="F5" s="65"/>
      <c r="G5" s="65"/>
      <c r="H5" s="65"/>
      <c r="I5" s="65"/>
      <c r="J5" s="65"/>
      <c r="K5" s="65"/>
      <c r="L5" s="66"/>
    </row>
    <row r="6" spans="1:14" ht="21" customHeight="1" x14ac:dyDescent="0.15">
      <c r="A6" s="108" t="s">
        <v>16</v>
      </c>
      <c r="B6" s="109"/>
      <c r="C6" s="4" t="s">
        <v>3</v>
      </c>
      <c r="D6" s="67"/>
      <c r="E6" s="68"/>
      <c r="F6" s="68"/>
      <c r="G6" s="69"/>
      <c r="H6" s="4" t="s">
        <v>4</v>
      </c>
      <c r="I6" s="10"/>
      <c r="J6" s="70" t="s">
        <v>10</v>
      </c>
      <c r="K6" s="13"/>
      <c r="L6" s="29" t="s">
        <v>22</v>
      </c>
    </row>
    <row r="7" spans="1:14" ht="21" customHeight="1" x14ac:dyDescent="0.15">
      <c r="A7" s="110" t="s">
        <v>32</v>
      </c>
      <c r="B7" s="105"/>
      <c r="C7" s="5" t="s">
        <v>18</v>
      </c>
      <c r="D7" s="72"/>
      <c r="E7" s="73"/>
      <c r="F7" s="73"/>
      <c r="G7" s="73"/>
      <c r="H7" s="73"/>
      <c r="I7" s="74"/>
      <c r="J7" s="70"/>
      <c r="K7" s="14"/>
      <c r="L7" s="30" t="s">
        <v>18</v>
      </c>
    </row>
    <row r="8" spans="1:14" ht="21" customHeight="1" x14ac:dyDescent="0.15">
      <c r="A8" s="111" t="s">
        <v>33</v>
      </c>
      <c r="B8" s="112"/>
      <c r="C8" s="75" t="s">
        <v>0</v>
      </c>
      <c r="D8" s="76"/>
      <c r="E8" s="76"/>
      <c r="F8" s="76"/>
      <c r="G8" s="76"/>
      <c r="H8" s="76"/>
      <c r="I8" s="77"/>
      <c r="J8" s="71"/>
      <c r="K8" s="61"/>
      <c r="L8" s="62"/>
    </row>
    <row r="9" spans="1:14" ht="21" customHeight="1" x14ac:dyDescent="0.15">
      <c r="A9" s="63" t="s">
        <v>17</v>
      </c>
      <c r="B9" s="52"/>
      <c r="C9" s="58"/>
      <c r="D9" s="59"/>
      <c r="E9" s="59"/>
      <c r="F9" s="59"/>
      <c r="G9" s="59"/>
      <c r="H9" s="60"/>
      <c r="I9" s="3" t="s">
        <v>9</v>
      </c>
      <c r="J9" s="58"/>
      <c r="K9" s="59"/>
      <c r="L9" s="60"/>
    </row>
    <row r="10" spans="1:14" ht="18" customHeight="1" thickBot="1" x14ac:dyDescent="0.2">
      <c r="A10" s="45" t="s">
        <v>5</v>
      </c>
      <c r="B10" s="46"/>
      <c r="C10" s="79" t="s">
        <v>72</v>
      </c>
      <c r="D10" s="80"/>
      <c r="E10" s="80"/>
      <c r="F10" s="80"/>
      <c r="G10" s="80"/>
      <c r="H10" s="80"/>
      <c r="I10" s="80"/>
      <c r="J10" s="80"/>
      <c r="K10" s="80"/>
      <c r="L10" s="81"/>
    </row>
    <row r="11" spans="1:14" ht="18" customHeight="1" x14ac:dyDescent="0.15">
      <c r="A11" s="31" t="s">
        <v>2</v>
      </c>
      <c r="B11" s="32" t="s">
        <v>19</v>
      </c>
      <c r="C11" s="82" t="s">
        <v>8</v>
      </c>
      <c r="D11" s="83"/>
      <c r="E11" s="83"/>
      <c r="F11" s="83"/>
      <c r="G11" s="83"/>
      <c r="H11" s="83"/>
      <c r="I11" s="84"/>
      <c r="J11" s="33" t="s">
        <v>3</v>
      </c>
      <c r="K11" s="85" t="s">
        <v>6</v>
      </c>
      <c r="L11" s="86"/>
    </row>
    <row r="12" spans="1:14" ht="21" customHeight="1" x14ac:dyDescent="0.15">
      <c r="A12" s="26">
        <v>1</v>
      </c>
      <c r="B12" s="23"/>
      <c r="C12" s="78"/>
      <c r="D12" s="78"/>
      <c r="E12" s="78"/>
      <c r="F12" s="78"/>
      <c r="G12" s="78"/>
      <c r="H12" s="78"/>
      <c r="I12" s="78"/>
      <c r="J12" s="11"/>
      <c r="K12" s="87"/>
      <c r="L12" s="87"/>
      <c r="N12" s="1">
        <f>IF(B12&lt;&gt;"",1,0)</f>
        <v>0</v>
      </c>
    </row>
    <row r="13" spans="1:14" ht="21" customHeight="1" x14ac:dyDescent="0.15">
      <c r="A13" s="25">
        <v>2</v>
      </c>
      <c r="B13" s="23"/>
      <c r="C13" s="78"/>
      <c r="D13" s="78"/>
      <c r="E13" s="78"/>
      <c r="F13" s="78"/>
      <c r="G13" s="78"/>
      <c r="H13" s="78"/>
      <c r="I13" s="78"/>
      <c r="J13" s="11"/>
      <c r="K13" s="87"/>
      <c r="L13" s="87"/>
      <c r="N13" s="1">
        <f t="shared" ref="N13:N36" si="0">IF(B13&lt;&gt;"",1,0)</f>
        <v>0</v>
      </c>
    </row>
    <row r="14" spans="1:14" ht="21" customHeight="1" x14ac:dyDescent="0.15">
      <c r="A14" s="25">
        <v>3</v>
      </c>
      <c r="B14" s="23"/>
      <c r="C14" s="78"/>
      <c r="D14" s="78"/>
      <c r="E14" s="78"/>
      <c r="F14" s="78"/>
      <c r="G14" s="78"/>
      <c r="H14" s="78"/>
      <c r="I14" s="78"/>
      <c r="J14" s="11"/>
      <c r="K14" s="87"/>
      <c r="L14" s="87"/>
      <c r="N14" s="1">
        <f t="shared" si="0"/>
        <v>0</v>
      </c>
    </row>
    <row r="15" spans="1:14" ht="21" customHeight="1" x14ac:dyDescent="0.15">
      <c r="A15" s="25">
        <v>4</v>
      </c>
      <c r="B15" s="23"/>
      <c r="C15" s="78"/>
      <c r="D15" s="78"/>
      <c r="E15" s="78"/>
      <c r="F15" s="78"/>
      <c r="G15" s="78"/>
      <c r="H15" s="78"/>
      <c r="I15" s="78"/>
      <c r="J15" s="11"/>
      <c r="K15" s="87"/>
      <c r="L15" s="87"/>
      <c r="N15" s="1">
        <f t="shared" si="0"/>
        <v>0</v>
      </c>
    </row>
    <row r="16" spans="1:14" ht="21" customHeight="1" x14ac:dyDescent="0.15">
      <c r="A16" s="25">
        <v>5</v>
      </c>
      <c r="B16" s="23"/>
      <c r="C16" s="78"/>
      <c r="D16" s="78"/>
      <c r="E16" s="78"/>
      <c r="F16" s="78"/>
      <c r="G16" s="78"/>
      <c r="H16" s="78"/>
      <c r="I16" s="78"/>
      <c r="J16" s="11"/>
      <c r="K16" s="87"/>
      <c r="L16" s="87"/>
      <c r="N16" s="1">
        <f t="shared" si="0"/>
        <v>0</v>
      </c>
    </row>
    <row r="17" spans="1:14" ht="21" customHeight="1" x14ac:dyDescent="0.15">
      <c r="A17" s="25">
        <v>6</v>
      </c>
      <c r="B17" s="23"/>
      <c r="C17" s="78"/>
      <c r="D17" s="78"/>
      <c r="E17" s="78"/>
      <c r="F17" s="78"/>
      <c r="G17" s="78"/>
      <c r="H17" s="78"/>
      <c r="I17" s="78"/>
      <c r="J17" s="11"/>
      <c r="K17" s="87"/>
      <c r="L17" s="87"/>
      <c r="N17" s="1">
        <f t="shared" si="0"/>
        <v>0</v>
      </c>
    </row>
    <row r="18" spans="1:14" ht="21" customHeight="1" x14ac:dyDescent="0.15">
      <c r="A18" s="25">
        <v>7</v>
      </c>
      <c r="B18" s="23"/>
      <c r="C18" s="78"/>
      <c r="D18" s="78"/>
      <c r="E18" s="78"/>
      <c r="F18" s="78"/>
      <c r="G18" s="78"/>
      <c r="H18" s="78"/>
      <c r="I18" s="78"/>
      <c r="J18" s="11"/>
      <c r="K18" s="87"/>
      <c r="L18" s="87"/>
      <c r="N18" s="1">
        <f t="shared" si="0"/>
        <v>0</v>
      </c>
    </row>
    <row r="19" spans="1:14" ht="21" customHeight="1" x14ac:dyDescent="0.15">
      <c r="A19" s="25">
        <v>8</v>
      </c>
      <c r="B19" s="23"/>
      <c r="C19" s="78"/>
      <c r="D19" s="78"/>
      <c r="E19" s="78"/>
      <c r="F19" s="78"/>
      <c r="G19" s="78"/>
      <c r="H19" s="78"/>
      <c r="I19" s="78"/>
      <c r="J19" s="11"/>
      <c r="K19" s="87"/>
      <c r="L19" s="87"/>
      <c r="N19" s="1">
        <f t="shared" si="0"/>
        <v>0</v>
      </c>
    </row>
    <row r="20" spans="1:14" ht="21" customHeight="1" x14ac:dyDescent="0.15">
      <c r="A20" s="25">
        <v>9</v>
      </c>
      <c r="B20" s="23"/>
      <c r="C20" s="78"/>
      <c r="D20" s="78"/>
      <c r="E20" s="78"/>
      <c r="F20" s="78"/>
      <c r="G20" s="78"/>
      <c r="H20" s="78"/>
      <c r="I20" s="78"/>
      <c r="J20" s="11"/>
      <c r="K20" s="87"/>
      <c r="L20" s="87"/>
      <c r="N20" s="1">
        <f t="shared" si="0"/>
        <v>0</v>
      </c>
    </row>
    <row r="21" spans="1:14" ht="21" customHeight="1" x14ac:dyDescent="0.15">
      <c r="A21" s="25">
        <v>10</v>
      </c>
      <c r="B21" s="23"/>
      <c r="C21" s="78"/>
      <c r="D21" s="78"/>
      <c r="E21" s="78"/>
      <c r="F21" s="78"/>
      <c r="G21" s="78"/>
      <c r="H21" s="78"/>
      <c r="I21" s="78"/>
      <c r="J21" s="11"/>
      <c r="K21" s="87"/>
      <c r="L21" s="87"/>
      <c r="N21" s="1">
        <f t="shared" si="0"/>
        <v>0</v>
      </c>
    </row>
    <row r="22" spans="1:14" ht="21" customHeight="1" x14ac:dyDescent="0.15">
      <c r="A22" s="25">
        <v>11</v>
      </c>
      <c r="B22" s="27"/>
      <c r="C22" s="88"/>
      <c r="D22" s="88"/>
      <c r="E22" s="88"/>
      <c r="F22" s="88"/>
      <c r="G22" s="88"/>
      <c r="H22" s="88"/>
      <c r="I22" s="88"/>
      <c r="J22" s="28"/>
      <c r="K22" s="116"/>
      <c r="L22" s="116"/>
      <c r="N22" s="1">
        <f t="shared" si="0"/>
        <v>0</v>
      </c>
    </row>
    <row r="23" spans="1:14" ht="21" customHeight="1" x14ac:dyDescent="0.15">
      <c r="A23" s="25">
        <v>12</v>
      </c>
      <c r="B23" s="23"/>
      <c r="C23" s="78"/>
      <c r="D23" s="78"/>
      <c r="E23" s="78"/>
      <c r="F23" s="78"/>
      <c r="G23" s="78"/>
      <c r="H23" s="78"/>
      <c r="I23" s="78"/>
      <c r="J23" s="11"/>
      <c r="K23" s="87"/>
      <c r="L23" s="87"/>
      <c r="N23" s="1">
        <f t="shared" si="0"/>
        <v>0</v>
      </c>
    </row>
    <row r="24" spans="1:14" ht="21" customHeight="1" x14ac:dyDescent="0.15">
      <c r="A24" s="25">
        <v>13</v>
      </c>
      <c r="B24" s="24"/>
      <c r="C24" s="89"/>
      <c r="D24" s="89"/>
      <c r="E24" s="89"/>
      <c r="F24" s="89"/>
      <c r="G24" s="89"/>
      <c r="H24" s="89"/>
      <c r="I24" s="89"/>
      <c r="J24" s="12"/>
      <c r="K24" s="117"/>
      <c r="L24" s="117"/>
      <c r="N24" s="1">
        <f t="shared" si="0"/>
        <v>0</v>
      </c>
    </row>
    <row r="25" spans="1:14" ht="21" customHeight="1" x14ac:dyDescent="0.15">
      <c r="A25" s="25">
        <v>14</v>
      </c>
      <c r="B25" s="23"/>
      <c r="C25" s="78"/>
      <c r="D25" s="78"/>
      <c r="E25" s="78"/>
      <c r="F25" s="78"/>
      <c r="G25" s="78"/>
      <c r="H25" s="78"/>
      <c r="I25" s="78"/>
      <c r="J25" s="11"/>
      <c r="K25" s="87"/>
      <c r="L25" s="87"/>
      <c r="N25" s="1">
        <f t="shared" si="0"/>
        <v>0</v>
      </c>
    </row>
    <row r="26" spans="1:14" ht="21" customHeight="1" x14ac:dyDescent="0.15">
      <c r="A26" s="25">
        <v>15</v>
      </c>
      <c r="B26" s="23"/>
      <c r="C26" s="78"/>
      <c r="D26" s="78"/>
      <c r="E26" s="78"/>
      <c r="F26" s="78"/>
      <c r="G26" s="78"/>
      <c r="H26" s="78"/>
      <c r="I26" s="78"/>
      <c r="J26" s="11"/>
      <c r="K26" s="87"/>
      <c r="L26" s="87"/>
      <c r="N26" s="1">
        <f t="shared" si="0"/>
        <v>0</v>
      </c>
    </row>
    <row r="27" spans="1:14" ht="21" customHeight="1" x14ac:dyDescent="0.15">
      <c r="A27" s="25">
        <v>16</v>
      </c>
      <c r="B27" s="23"/>
      <c r="C27" s="78"/>
      <c r="D27" s="78"/>
      <c r="E27" s="78"/>
      <c r="F27" s="78"/>
      <c r="G27" s="78"/>
      <c r="H27" s="78"/>
      <c r="I27" s="78"/>
      <c r="J27" s="11"/>
      <c r="K27" s="87"/>
      <c r="L27" s="87"/>
      <c r="N27" s="1">
        <f t="shared" si="0"/>
        <v>0</v>
      </c>
    </row>
    <row r="28" spans="1:14" ht="21" customHeight="1" x14ac:dyDescent="0.15">
      <c r="A28" s="25">
        <v>17</v>
      </c>
      <c r="B28" s="23"/>
      <c r="C28" s="78"/>
      <c r="D28" s="78"/>
      <c r="E28" s="78"/>
      <c r="F28" s="78"/>
      <c r="G28" s="78"/>
      <c r="H28" s="78"/>
      <c r="I28" s="78"/>
      <c r="J28" s="11"/>
      <c r="K28" s="87"/>
      <c r="L28" s="87"/>
      <c r="N28" s="1">
        <f t="shared" si="0"/>
        <v>0</v>
      </c>
    </row>
    <row r="29" spans="1:14" ht="21" customHeight="1" x14ac:dyDescent="0.15">
      <c r="A29" s="25">
        <v>18</v>
      </c>
      <c r="B29" s="23"/>
      <c r="C29" s="78"/>
      <c r="D29" s="78"/>
      <c r="E29" s="78"/>
      <c r="F29" s="78"/>
      <c r="G29" s="78"/>
      <c r="H29" s="78"/>
      <c r="I29" s="78"/>
      <c r="J29" s="11"/>
      <c r="K29" s="87"/>
      <c r="L29" s="87"/>
      <c r="N29" s="1">
        <f t="shared" si="0"/>
        <v>0</v>
      </c>
    </row>
    <row r="30" spans="1:14" ht="21" customHeight="1" x14ac:dyDescent="0.15">
      <c r="A30" s="25">
        <v>19</v>
      </c>
      <c r="B30" s="23"/>
      <c r="C30" s="78"/>
      <c r="D30" s="78"/>
      <c r="E30" s="78"/>
      <c r="F30" s="78"/>
      <c r="G30" s="78"/>
      <c r="H30" s="78"/>
      <c r="I30" s="78"/>
      <c r="J30" s="11"/>
      <c r="K30" s="87"/>
      <c r="L30" s="87"/>
      <c r="N30" s="1">
        <f t="shared" si="0"/>
        <v>0</v>
      </c>
    </row>
    <row r="31" spans="1:14" ht="21" customHeight="1" x14ac:dyDescent="0.15">
      <c r="A31" s="25">
        <v>20</v>
      </c>
      <c r="B31" s="23"/>
      <c r="C31" s="78"/>
      <c r="D31" s="78"/>
      <c r="E31" s="78"/>
      <c r="F31" s="78"/>
      <c r="G31" s="78"/>
      <c r="H31" s="78"/>
      <c r="I31" s="78"/>
      <c r="J31" s="11"/>
      <c r="K31" s="87"/>
      <c r="L31" s="87"/>
      <c r="N31" s="1">
        <f t="shared" si="0"/>
        <v>0</v>
      </c>
    </row>
    <row r="32" spans="1:14" ht="21" customHeight="1" x14ac:dyDescent="0.15">
      <c r="A32" s="25">
        <v>21</v>
      </c>
      <c r="B32" s="23"/>
      <c r="C32" s="78"/>
      <c r="D32" s="78"/>
      <c r="E32" s="78"/>
      <c r="F32" s="78"/>
      <c r="G32" s="78"/>
      <c r="H32" s="78"/>
      <c r="I32" s="78"/>
      <c r="J32" s="11"/>
      <c r="K32" s="87"/>
      <c r="L32" s="87"/>
      <c r="N32" s="1">
        <f t="shared" si="0"/>
        <v>0</v>
      </c>
    </row>
    <row r="33" spans="1:14" ht="21" customHeight="1" x14ac:dyDescent="0.15">
      <c r="A33" s="25">
        <v>22</v>
      </c>
      <c r="B33" s="23"/>
      <c r="C33" s="78"/>
      <c r="D33" s="78"/>
      <c r="E33" s="78"/>
      <c r="F33" s="78"/>
      <c r="G33" s="78"/>
      <c r="H33" s="78"/>
      <c r="I33" s="78"/>
      <c r="J33" s="11"/>
      <c r="K33" s="87"/>
      <c r="L33" s="87"/>
      <c r="N33" s="1">
        <f t="shared" si="0"/>
        <v>0</v>
      </c>
    </row>
    <row r="34" spans="1:14" ht="21" customHeight="1" x14ac:dyDescent="0.15">
      <c r="A34" s="25">
        <v>23</v>
      </c>
      <c r="B34" s="23"/>
      <c r="C34" s="78"/>
      <c r="D34" s="78"/>
      <c r="E34" s="78"/>
      <c r="F34" s="78"/>
      <c r="G34" s="78"/>
      <c r="H34" s="78"/>
      <c r="I34" s="78"/>
      <c r="J34" s="11"/>
      <c r="K34" s="87"/>
      <c r="L34" s="87"/>
      <c r="N34" s="1">
        <f t="shared" si="0"/>
        <v>0</v>
      </c>
    </row>
    <row r="35" spans="1:14" ht="21" customHeight="1" x14ac:dyDescent="0.15">
      <c r="A35" s="25">
        <v>24</v>
      </c>
      <c r="B35" s="23"/>
      <c r="C35" s="78"/>
      <c r="D35" s="78"/>
      <c r="E35" s="78"/>
      <c r="F35" s="78"/>
      <c r="G35" s="78"/>
      <c r="H35" s="78"/>
      <c r="I35" s="78"/>
      <c r="J35" s="11"/>
      <c r="K35" s="87"/>
      <c r="L35" s="87"/>
      <c r="N35" s="1">
        <f t="shared" si="0"/>
        <v>0</v>
      </c>
    </row>
    <row r="36" spans="1:14" ht="21" customHeight="1" x14ac:dyDescent="0.15">
      <c r="A36" s="25">
        <v>25</v>
      </c>
      <c r="B36" s="23"/>
      <c r="C36" s="78"/>
      <c r="D36" s="78"/>
      <c r="E36" s="78"/>
      <c r="F36" s="78"/>
      <c r="G36" s="78"/>
      <c r="H36" s="78"/>
      <c r="I36" s="78"/>
      <c r="J36" s="11"/>
      <c r="K36" s="87"/>
      <c r="L36" s="87"/>
      <c r="N36" s="1">
        <f t="shared" si="0"/>
        <v>0</v>
      </c>
    </row>
    <row r="37" spans="1:14" ht="15" customHeight="1" x14ac:dyDescent="0.15">
      <c r="A37" s="90" t="s">
        <v>23</v>
      </c>
      <c r="B37" s="91"/>
      <c r="C37" s="91"/>
      <c r="D37" s="91"/>
      <c r="E37" s="91"/>
      <c r="F37" s="91"/>
      <c r="G37" s="91"/>
      <c r="H37" s="91"/>
      <c r="I37" s="91"/>
      <c r="J37" s="91"/>
      <c r="K37" s="91"/>
      <c r="L37" s="92"/>
      <c r="N37" s="1">
        <f>SUM(N12:N36)</f>
        <v>0</v>
      </c>
    </row>
    <row r="38" spans="1:14" ht="15" customHeight="1" thickBot="1" x14ac:dyDescent="0.2">
      <c r="A38" s="93" t="s">
        <v>74</v>
      </c>
      <c r="B38" s="94"/>
      <c r="C38" s="94"/>
      <c r="D38" s="94"/>
      <c r="E38" s="94"/>
      <c r="F38" s="94"/>
      <c r="G38" s="94"/>
      <c r="H38" s="94"/>
      <c r="I38" s="94"/>
      <c r="J38" s="94"/>
      <c r="K38" s="94"/>
      <c r="L38" s="95"/>
    </row>
    <row r="39" spans="1:14" ht="18" customHeight="1" x14ac:dyDescent="0.15">
      <c r="A39" s="96" t="s">
        <v>11</v>
      </c>
      <c r="B39" s="97"/>
      <c r="C39" s="97"/>
      <c r="D39" s="98" t="s">
        <v>24</v>
      </c>
      <c r="E39" s="98"/>
      <c r="F39" s="98"/>
      <c r="G39" s="98"/>
      <c r="H39" s="98"/>
      <c r="I39" s="7"/>
      <c r="J39" s="8">
        <v>3000</v>
      </c>
      <c r="K39" s="99" t="s">
        <v>1</v>
      </c>
      <c r="L39" s="100"/>
    </row>
    <row r="40" spans="1:14" ht="18" customHeight="1" x14ac:dyDescent="0.15">
      <c r="A40" s="101"/>
      <c r="B40" s="102"/>
      <c r="C40" s="102"/>
      <c r="D40" s="103" t="s">
        <v>25</v>
      </c>
      <c r="E40" s="103"/>
      <c r="F40" s="103"/>
      <c r="G40" s="103"/>
      <c r="H40" s="103"/>
      <c r="I40" s="6" t="s">
        <v>26</v>
      </c>
      <c r="J40" s="9" t="e">
        <f>200*(N37+#REF!+#REF!+#REF!)</f>
        <v>#REF!</v>
      </c>
      <c r="K40" s="104" t="s">
        <v>1</v>
      </c>
      <c r="L40" s="105"/>
    </row>
    <row r="41" spans="1:14" ht="18" customHeight="1" x14ac:dyDescent="0.15">
      <c r="A41" s="113"/>
      <c r="B41" s="114"/>
      <c r="C41" s="114"/>
      <c r="D41" s="114"/>
      <c r="E41" s="114"/>
      <c r="F41" s="114"/>
      <c r="G41" s="114"/>
      <c r="H41" s="114"/>
      <c r="I41" s="34" t="s">
        <v>27</v>
      </c>
      <c r="J41" s="35" t="e">
        <f>J39+J40</f>
        <v>#REF!</v>
      </c>
      <c r="K41" s="114" t="s">
        <v>1</v>
      </c>
      <c r="L41" s="115"/>
    </row>
    <row r="42" spans="1:14" x14ac:dyDescent="0.15">
      <c r="A42" s="104" t="s">
        <v>12</v>
      </c>
      <c r="B42" s="104"/>
      <c r="C42" s="104"/>
      <c r="D42" s="104"/>
      <c r="E42" s="104"/>
      <c r="F42" s="104"/>
      <c r="G42" s="104"/>
      <c r="H42" s="104"/>
      <c r="I42" s="104"/>
      <c r="J42" s="104"/>
      <c r="K42" s="104"/>
      <c r="L42" s="104"/>
    </row>
    <row r="43" spans="1:14" x14ac:dyDescent="0.15">
      <c r="A43" s="104" t="s">
        <v>13</v>
      </c>
      <c r="B43" s="104"/>
      <c r="C43" s="104"/>
      <c r="D43" s="104"/>
      <c r="E43" s="104"/>
      <c r="F43" s="104"/>
      <c r="G43" s="104"/>
      <c r="H43" s="104"/>
      <c r="I43" s="104"/>
      <c r="J43" s="104"/>
      <c r="K43" s="104"/>
      <c r="L43" s="104"/>
    </row>
  </sheetData>
  <mergeCells count="89">
    <mergeCell ref="K32:L32"/>
    <mergeCell ref="K33:L33"/>
    <mergeCell ref="K34:L34"/>
    <mergeCell ref="K35:L35"/>
    <mergeCell ref="K25:L25"/>
    <mergeCell ref="K26:L26"/>
    <mergeCell ref="K27:L27"/>
    <mergeCell ref="K28:L28"/>
    <mergeCell ref="K31:L31"/>
    <mergeCell ref="K19:L19"/>
    <mergeCell ref="K20:L20"/>
    <mergeCell ref="K21:L21"/>
    <mergeCell ref="K22:L22"/>
    <mergeCell ref="C19:I19"/>
    <mergeCell ref="C20:I20"/>
    <mergeCell ref="A41:C41"/>
    <mergeCell ref="D41:H41"/>
    <mergeCell ref="K41:L41"/>
    <mergeCell ref="A42:L42"/>
    <mergeCell ref="A43:L43"/>
    <mergeCell ref="A4:B4"/>
    <mergeCell ref="A5:B5"/>
    <mergeCell ref="A6:B6"/>
    <mergeCell ref="A7:B7"/>
    <mergeCell ref="A8:B8"/>
    <mergeCell ref="A39:C39"/>
    <mergeCell ref="D39:H39"/>
    <mergeCell ref="K39:L39"/>
    <mergeCell ref="A40:C40"/>
    <mergeCell ref="D40:H40"/>
    <mergeCell ref="K40:L40"/>
    <mergeCell ref="A37:L37"/>
    <mergeCell ref="A38:L38"/>
    <mergeCell ref="C33:I33"/>
    <mergeCell ref="C34:I34"/>
    <mergeCell ref="C35:I35"/>
    <mergeCell ref="C36:I36"/>
    <mergeCell ref="K36:L36"/>
    <mergeCell ref="C31:I31"/>
    <mergeCell ref="C32:I32"/>
    <mergeCell ref="K29:L29"/>
    <mergeCell ref="K30:L30"/>
    <mergeCell ref="C21:I21"/>
    <mergeCell ref="C22:I22"/>
    <mergeCell ref="C23:I23"/>
    <mergeCell ref="C24:I24"/>
    <mergeCell ref="C25:I25"/>
    <mergeCell ref="C26:I26"/>
    <mergeCell ref="C27:I27"/>
    <mergeCell ref="C28:I28"/>
    <mergeCell ref="C29:I29"/>
    <mergeCell ref="C30:I30"/>
    <mergeCell ref="K23:L23"/>
    <mergeCell ref="K24:L24"/>
    <mergeCell ref="C18:I18"/>
    <mergeCell ref="C10:L10"/>
    <mergeCell ref="C11:I11"/>
    <mergeCell ref="K11:L11"/>
    <mergeCell ref="C12:I12"/>
    <mergeCell ref="C13:I13"/>
    <mergeCell ref="C14:I14"/>
    <mergeCell ref="K12:L12"/>
    <mergeCell ref="K13:L13"/>
    <mergeCell ref="K14:L14"/>
    <mergeCell ref="K15:L15"/>
    <mergeCell ref="K16:L16"/>
    <mergeCell ref="K17:L17"/>
    <mergeCell ref="K18:L18"/>
    <mergeCell ref="D7:I7"/>
    <mergeCell ref="C8:I8"/>
    <mergeCell ref="C15:I15"/>
    <mergeCell ref="C16:I16"/>
    <mergeCell ref="C17:I17"/>
    <mergeCell ref="A10:B10"/>
    <mergeCell ref="C2:I2"/>
    <mergeCell ref="C3:I3"/>
    <mergeCell ref="A1:L1"/>
    <mergeCell ref="J2:L2"/>
    <mergeCell ref="J3:L3"/>
    <mergeCell ref="H4:L4"/>
    <mergeCell ref="C9:H9"/>
    <mergeCell ref="J9:L9"/>
    <mergeCell ref="K8:L8"/>
    <mergeCell ref="A2:B2"/>
    <mergeCell ref="A3:B3"/>
    <mergeCell ref="A9:B9"/>
    <mergeCell ref="D5:L5"/>
    <mergeCell ref="D6:G6"/>
    <mergeCell ref="J6:J8"/>
  </mergeCells>
  <phoneticPr fontId="2"/>
  <dataValidations count="2">
    <dataValidation imeMode="hiragana" allowBlank="1" showInputMessage="1" showErrorMessage="1" sqref="K6:K8 C2:I3 H4:L4 D5:L5 C9:H9 J9:L9 B12:I36 C10:L10" xr:uid="{00000000-0002-0000-0100-000000000000}"/>
    <dataValidation imeMode="off" allowBlank="1" showInputMessage="1" showErrorMessage="1" sqref="J12:L36 E4 G4 D6:G6 I6 D7:I7 J3:L3" xr:uid="{00000000-0002-0000-0100-000001000000}"/>
  </dataValidations>
  <pageMargins left="0.78740157480314965" right="0.39370078740157483" top="0.39370078740157483" bottom="0.39370078740157483" header="0.51181102362204722" footer="0.51181102362204722"/>
  <pageSetup paperSize="9" orientation="portrait" horizontalDpi="4294967293" vertic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43"/>
  <sheetViews>
    <sheetView workbookViewId="0">
      <selection sqref="A1:L1"/>
    </sheetView>
  </sheetViews>
  <sheetFormatPr defaultRowHeight="13.5" x14ac:dyDescent="0.15"/>
  <cols>
    <col min="1" max="1" width="3.75" style="1" customWidth="1"/>
    <col min="2" max="2" width="14.375" style="1" customWidth="1"/>
    <col min="3" max="3" width="7.625" style="1" customWidth="1"/>
    <col min="4" max="4" width="2.625" style="1" customWidth="1"/>
    <col min="5" max="5" width="4.125" style="1" customWidth="1"/>
    <col min="6" max="6" width="2.625" style="1" customWidth="1"/>
    <col min="7" max="7" width="6.125" style="1" customWidth="1"/>
    <col min="8" max="8" width="7.625" style="1" customWidth="1"/>
    <col min="9" max="9" width="15.625" style="1" customWidth="1"/>
    <col min="10" max="10" width="13.625" style="1" customWidth="1"/>
    <col min="11" max="11" width="3.625" style="1" customWidth="1"/>
    <col min="12" max="12" width="9.625" style="1" customWidth="1"/>
    <col min="13" max="13" width="9" style="1"/>
    <col min="14" max="14" width="0" style="1" hidden="1" customWidth="1"/>
    <col min="15" max="16384" width="9" style="1"/>
  </cols>
  <sheetData>
    <row r="1" spans="1:14" ht="18.75" x14ac:dyDescent="0.15">
      <c r="A1" s="50" t="s">
        <v>76</v>
      </c>
      <c r="B1" s="50"/>
      <c r="C1" s="50"/>
      <c r="D1" s="50"/>
      <c r="E1" s="50"/>
      <c r="F1" s="50"/>
      <c r="G1" s="50"/>
      <c r="H1" s="50"/>
      <c r="I1" s="50"/>
      <c r="J1" s="50"/>
      <c r="K1" s="50"/>
      <c r="L1" s="50"/>
    </row>
    <row r="2" spans="1:14" ht="21" customHeight="1" x14ac:dyDescent="0.15">
      <c r="A2" s="63" t="s">
        <v>30</v>
      </c>
      <c r="B2" s="52"/>
      <c r="C2" s="47"/>
      <c r="D2" s="48"/>
      <c r="E2" s="48"/>
      <c r="F2" s="48"/>
      <c r="G2" s="48"/>
      <c r="H2" s="48"/>
      <c r="I2" s="49"/>
      <c r="J2" s="51" t="s">
        <v>7</v>
      </c>
      <c r="K2" s="51"/>
      <c r="L2" s="52"/>
    </row>
    <row r="3" spans="1:14" ht="21" customHeight="1" x14ac:dyDescent="0.15">
      <c r="A3" s="63" t="s">
        <v>31</v>
      </c>
      <c r="B3" s="52"/>
      <c r="C3" s="47"/>
      <c r="D3" s="48"/>
      <c r="E3" s="48"/>
      <c r="F3" s="48"/>
      <c r="G3" s="48"/>
      <c r="H3" s="48"/>
      <c r="I3" s="49"/>
      <c r="J3" s="53" t="s">
        <v>75</v>
      </c>
      <c r="K3" s="54"/>
      <c r="L3" s="55"/>
    </row>
    <row r="4" spans="1:14" ht="21" customHeight="1" x14ac:dyDescent="0.15">
      <c r="A4" s="106" t="s">
        <v>14</v>
      </c>
      <c r="B4" s="107"/>
      <c r="C4" s="3" t="s">
        <v>20</v>
      </c>
      <c r="D4" s="40" t="s">
        <v>28</v>
      </c>
      <c r="E4" s="43"/>
      <c r="F4" s="39" t="s">
        <v>29</v>
      </c>
      <c r="G4" s="44"/>
      <c r="H4" s="56"/>
      <c r="I4" s="56"/>
      <c r="J4" s="56"/>
      <c r="K4" s="56"/>
      <c r="L4" s="57"/>
    </row>
    <row r="5" spans="1:14" ht="21" customHeight="1" x14ac:dyDescent="0.15">
      <c r="A5" s="108" t="s">
        <v>15</v>
      </c>
      <c r="B5" s="109"/>
      <c r="C5" s="2" t="s">
        <v>21</v>
      </c>
      <c r="D5" s="64"/>
      <c r="E5" s="65"/>
      <c r="F5" s="65"/>
      <c r="G5" s="65"/>
      <c r="H5" s="65"/>
      <c r="I5" s="65"/>
      <c r="J5" s="65"/>
      <c r="K5" s="65"/>
      <c r="L5" s="66"/>
    </row>
    <row r="6" spans="1:14" ht="21" customHeight="1" x14ac:dyDescent="0.15">
      <c r="A6" s="108" t="s">
        <v>16</v>
      </c>
      <c r="B6" s="109"/>
      <c r="C6" s="4" t="s">
        <v>3</v>
      </c>
      <c r="D6" s="67"/>
      <c r="E6" s="68"/>
      <c r="F6" s="68"/>
      <c r="G6" s="69"/>
      <c r="H6" s="4" t="s">
        <v>4</v>
      </c>
      <c r="I6" s="10"/>
      <c r="J6" s="70" t="s">
        <v>10</v>
      </c>
      <c r="K6" s="13"/>
      <c r="L6" s="29" t="s">
        <v>22</v>
      </c>
    </row>
    <row r="7" spans="1:14" ht="21" customHeight="1" x14ac:dyDescent="0.15">
      <c r="A7" s="110" t="s">
        <v>32</v>
      </c>
      <c r="B7" s="105"/>
      <c r="C7" s="5" t="s">
        <v>18</v>
      </c>
      <c r="D7" s="72"/>
      <c r="E7" s="73"/>
      <c r="F7" s="73"/>
      <c r="G7" s="73"/>
      <c r="H7" s="73"/>
      <c r="I7" s="74"/>
      <c r="J7" s="70"/>
      <c r="K7" s="14"/>
      <c r="L7" s="30" t="s">
        <v>18</v>
      </c>
    </row>
    <row r="8" spans="1:14" ht="21" customHeight="1" x14ac:dyDescent="0.15">
      <c r="A8" s="111" t="s">
        <v>33</v>
      </c>
      <c r="B8" s="112"/>
      <c r="C8" s="75" t="s">
        <v>0</v>
      </c>
      <c r="D8" s="76"/>
      <c r="E8" s="76"/>
      <c r="F8" s="76"/>
      <c r="G8" s="76"/>
      <c r="H8" s="76"/>
      <c r="I8" s="77"/>
      <c r="J8" s="71"/>
      <c r="K8" s="61"/>
      <c r="L8" s="62"/>
    </row>
    <row r="9" spans="1:14" ht="21" customHeight="1" x14ac:dyDescent="0.15">
      <c r="A9" s="63" t="s">
        <v>17</v>
      </c>
      <c r="B9" s="52"/>
      <c r="C9" s="58"/>
      <c r="D9" s="59"/>
      <c r="E9" s="59"/>
      <c r="F9" s="59"/>
      <c r="G9" s="59"/>
      <c r="H9" s="60"/>
      <c r="I9" s="3" t="s">
        <v>9</v>
      </c>
      <c r="J9" s="58"/>
      <c r="K9" s="59"/>
      <c r="L9" s="60"/>
    </row>
    <row r="10" spans="1:14" ht="18" customHeight="1" thickBot="1" x14ac:dyDescent="0.2">
      <c r="A10" s="45" t="s">
        <v>5</v>
      </c>
      <c r="B10" s="46"/>
      <c r="C10" s="118" t="s">
        <v>72</v>
      </c>
      <c r="D10" s="119"/>
      <c r="E10" s="119"/>
      <c r="F10" s="119"/>
      <c r="G10" s="119"/>
      <c r="H10" s="119"/>
      <c r="I10" s="119"/>
      <c r="J10" s="119"/>
      <c r="K10" s="119"/>
      <c r="L10" s="120"/>
    </row>
    <row r="11" spans="1:14" ht="18" customHeight="1" x14ac:dyDescent="0.15">
      <c r="A11" s="31" t="s">
        <v>2</v>
      </c>
      <c r="B11" s="32" t="s">
        <v>19</v>
      </c>
      <c r="C11" s="82" t="s">
        <v>8</v>
      </c>
      <c r="D11" s="83"/>
      <c r="E11" s="83"/>
      <c r="F11" s="83"/>
      <c r="G11" s="83"/>
      <c r="H11" s="83"/>
      <c r="I11" s="84"/>
      <c r="J11" s="33" t="s">
        <v>3</v>
      </c>
      <c r="K11" s="85" t="s">
        <v>6</v>
      </c>
      <c r="L11" s="86"/>
    </row>
    <row r="12" spans="1:14" ht="21" customHeight="1" x14ac:dyDescent="0.15">
      <c r="A12" s="26">
        <v>1</v>
      </c>
      <c r="B12" s="23"/>
      <c r="C12" s="78"/>
      <c r="D12" s="78"/>
      <c r="E12" s="78"/>
      <c r="F12" s="78"/>
      <c r="G12" s="78"/>
      <c r="H12" s="78"/>
      <c r="I12" s="78"/>
      <c r="J12" s="11"/>
      <c r="K12" s="87"/>
      <c r="L12" s="87"/>
      <c r="N12" s="1">
        <f>IF(B12&lt;&gt;"",1,0)</f>
        <v>0</v>
      </c>
    </row>
    <row r="13" spans="1:14" ht="21" customHeight="1" x14ac:dyDescent="0.15">
      <c r="A13" s="25">
        <v>2</v>
      </c>
      <c r="B13" s="23"/>
      <c r="C13" s="78"/>
      <c r="D13" s="78"/>
      <c r="E13" s="78"/>
      <c r="F13" s="78"/>
      <c r="G13" s="78"/>
      <c r="H13" s="78"/>
      <c r="I13" s="78"/>
      <c r="J13" s="11"/>
      <c r="K13" s="87"/>
      <c r="L13" s="87"/>
      <c r="N13" s="1">
        <f t="shared" ref="N13:N36" si="0">IF(B13&lt;&gt;"",1,0)</f>
        <v>0</v>
      </c>
    </row>
    <row r="14" spans="1:14" ht="21" customHeight="1" x14ac:dyDescent="0.15">
      <c r="A14" s="25">
        <v>3</v>
      </c>
      <c r="B14" s="23"/>
      <c r="C14" s="78"/>
      <c r="D14" s="78"/>
      <c r="E14" s="78"/>
      <c r="F14" s="78"/>
      <c r="G14" s="78"/>
      <c r="H14" s="78"/>
      <c r="I14" s="78"/>
      <c r="J14" s="11"/>
      <c r="K14" s="87"/>
      <c r="L14" s="87"/>
      <c r="N14" s="1">
        <f t="shared" si="0"/>
        <v>0</v>
      </c>
    </row>
    <row r="15" spans="1:14" ht="21" customHeight="1" x14ac:dyDescent="0.15">
      <c r="A15" s="25">
        <v>4</v>
      </c>
      <c r="B15" s="23"/>
      <c r="C15" s="78"/>
      <c r="D15" s="78"/>
      <c r="E15" s="78"/>
      <c r="F15" s="78"/>
      <c r="G15" s="78"/>
      <c r="H15" s="78"/>
      <c r="I15" s="78"/>
      <c r="J15" s="11"/>
      <c r="K15" s="87"/>
      <c r="L15" s="87"/>
      <c r="N15" s="1">
        <f t="shared" si="0"/>
        <v>0</v>
      </c>
    </row>
    <row r="16" spans="1:14" ht="21" customHeight="1" x14ac:dyDescent="0.15">
      <c r="A16" s="25">
        <v>5</v>
      </c>
      <c r="B16" s="23"/>
      <c r="C16" s="78"/>
      <c r="D16" s="78"/>
      <c r="E16" s="78"/>
      <c r="F16" s="78"/>
      <c r="G16" s="78"/>
      <c r="H16" s="78"/>
      <c r="I16" s="78"/>
      <c r="J16" s="11"/>
      <c r="K16" s="87"/>
      <c r="L16" s="87"/>
      <c r="N16" s="1">
        <f t="shared" si="0"/>
        <v>0</v>
      </c>
    </row>
    <row r="17" spans="1:14" ht="21" customHeight="1" x14ac:dyDescent="0.15">
      <c r="A17" s="25">
        <v>6</v>
      </c>
      <c r="B17" s="23"/>
      <c r="C17" s="78"/>
      <c r="D17" s="78"/>
      <c r="E17" s="78"/>
      <c r="F17" s="78"/>
      <c r="G17" s="78"/>
      <c r="H17" s="78"/>
      <c r="I17" s="78"/>
      <c r="J17" s="11"/>
      <c r="K17" s="87"/>
      <c r="L17" s="87"/>
      <c r="N17" s="1">
        <f t="shared" si="0"/>
        <v>0</v>
      </c>
    </row>
    <row r="18" spans="1:14" ht="21" customHeight="1" x14ac:dyDescent="0.15">
      <c r="A18" s="25">
        <v>7</v>
      </c>
      <c r="B18" s="23"/>
      <c r="C18" s="78"/>
      <c r="D18" s="78"/>
      <c r="E18" s="78"/>
      <c r="F18" s="78"/>
      <c r="G18" s="78"/>
      <c r="H18" s="78"/>
      <c r="I18" s="78"/>
      <c r="J18" s="11"/>
      <c r="K18" s="87"/>
      <c r="L18" s="87"/>
      <c r="N18" s="1">
        <f t="shared" si="0"/>
        <v>0</v>
      </c>
    </row>
    <row r="19" spans="1:14" ht="21" customHeight="1" x14ac:dyDescent="0.15">
      <c r="A19" s="25">
        <v>8</v>
      </c>
      <c r="B19" s="23"/>
      <c r="C19" s="78"/>
      <c r="D19" s="78"/>
      <c r="E19" s="78"/>
      <c r="F19" s="78"/>
      <c r="G19" s="78"/>
      <c r="H19" s="78"/>
      <c r="I19" s="78"/>
      <c r="J19" s="11"/>
      <c r="K19" s="87"/>
      <c r="L19" s="87"/>
      <c r="N19" s="1">
        <f t="shared" si="0"/>
        <v>0</v>
      </c>
    </row>
    <row r="20" spans="1:14" ht="21" customHeight="1" x14ac:dyDescent="0.15">
      <c r="A20" s="25">
        <v>9</v>
      </c>
      <c r="B20" s="23"/>
      <c r="C20" s="78"/>
      <c r="D20" s="78"/>
      <c r="E20" s="78"/>
      <c r="F20" s="78"/>
      <c r="G20" s="78"/>
      <c r="H20" s="78"/>
      <c r="I20" s="78"/>
      <c r="J20" s="11"/>
      <c r="K20" s="87"/>
      <c r="L20" s="87"/>
      <c r="N20" s="1">
        <f t="shared" si="0"/>
        <v>0</v>
      </c>
    </row>
    <row r="21" spans="1:14" ht="21" customHeight="1" x14ac:dyDescent="0.15">
      <c r="A21" s="25">
        <v>10</v>
      </c>
      <c r="B21" s="23"/>
      <c r="C21" s="78"/>
      <c r="D21" s="78"/>
      <c r="E21" s="78"/>
      <c r="F21" s="78"/>
      <c r="G21" s="78"/>
      <c r="H21" s="78"/>
      <c r="I21" s="78"/>
      <c r="J21" s="11"/>
      <c r="K21" s="87"/>
      <c r="L21" s="87"/>
      <c r="N21" s="1">
        <f t="shared" si="0"/>
        <v>0</v>
      </c>
    </row>
    <row r="22" spans="1:14" ht="21" customHeight="1" x14ac:dyDescent="0.15">
      <c r="A22" s="25">
        <v>11</v>
      </c>
      <c r="B22" s="27"/>
      <c r="C22" s="88"/>
      <c r="D22" s="88"/>
      <c r="E22" s="88"/>
      <c r="F22" s="88"/>
      <c r="G22" s="88"/>
      <c r="H22" s="88"/>
      <c r="I22" s="88"/>
      <c r="J22" s="28"/>
      <c r="K22" s="116"/>
      <c r="L22" s="116"/>
      <c r="N22" s="1">
        <f t="shared" si="0"/>
        <v>0</v>
      </c>
    </row>
    <row r="23" spans="1:14" ht="21" customHeight="1" x14ac:dyDescent="0.15">
      <c r="A23" s="25">
        <v>12</v>
      </c>
      <c r="B23" s="23"/>
      <c r="C23" s="78"/>
      <c r="D23" s="78"/>
      <c r="E23" s="78"/>
      <c r="F23" s="78"/>
      <c r="G23" s="78"/>
      <c r="H23" s="78"/>
      <c r="I23" s="78"/>
      <c r="J23" s="11"/>
      <c r="K23" s="87"/>
      <c r="L23" s="87"/>
      <c r="N23" s="1">
        <f t="shared" si="0"/>
        <v>0</v>
      </c>
    </row>
    <row r="24" spans="1:14" ht="21" customHeight="1" x14ac:dyDescent="0.15">
      <c r="A24" s="25">
        <v>13</v>
      </c>
      <c r="B24" s="24"/>
      <c r="C24" s="89"/>
      <c r="D24" s="89"/>
      <c r="E24" s="89"/>
      <c r="F24" s="89"/>
      <c r="G24" s="89"/>
      <c r="H24" s="89"/>
      <c r="I24" s="89"/>
      <c r="J24" s="12"/>
      <c r="K24" s="117"/>
      <c r="L24" s="117"/>
      <c r="N24" s="1">
        <f t="shared" si="0"/>
        <v>0</v>
      </c>
    </row>
    <row r="25" spans="1:14" ht="21" customHeight="1" x14ac:dyDescent="0.15">
      <c r="A25" s="25">
        <v>14</v>
      </c>
      <c r="B25" s="23"/>
      <c r="C25" s="78"/>
      <c r="D25" s="78"/>
      <c r="E25" s="78"/>
      <c r="F25" s="78"/>
      <c r="G25" s="78"/>
      <c r="H25" s="78"/>
      <c r="I25" s="78"/>
      <c r="J25" s="11"/>
      <c r="K25" s="87"/>
      <c r="L25" s="87"/>
      <c r="N25" s="1">
        <f t="shared" si="0"/>
        <v>0</v>
      </c>
    </row>
    <row r="26" spans="1:14" ht="21" customHeight="1" x14ac:dyDescent="0.15">
      <c r="A26" s="25">
        <v>15</v>
      </c>
      <c r="B26" s="23"/>
      <c r="C26" s="78"/>
      <c r="D26" s="78"/>
      <c r="E26" s="78"/>
      <c r="F26" s="78"/>
      <c r="G26" s="78"/>
      <c r="H26" s="78"/>
      <c r="I26" s="78"/>
      <c r="J26" s="11"/>
      <c r="K26" s="87"/>
      <c r="L26" s="87"/>
      <c r="N26" s="1">
        <f t="shared" si="0"/>
        <v>0</v>
      </c>
    </row>
    <row r="27" spans="1:14" ht="21" customHeight="1" x14ac:dyDescent="0.15">
      <c r="A27" s="25">
        <v>16</v>
      </c>
      <c r="B27" s="23"/>
      <c r="C27" s="78"/>
      <c r="D27" s="78"/>
      <c r="E27" s="78"/>
      <c r="F27" s="78"/>
      <c r="G27" s="78"/>
      <c r="H27" s="78"/>
      <c r="I27" s="78"/>
      <c r="J27" s="11"/>
      <c r="K27" s="87"/>
      <c r="L27" s="87"/>
      <c r="N27" s="1">
        <f t="shared" si="0"/>
        <v>0</v>
      </c>
    </row>
    <row r="28" spans="1:14" ht="21" customHeight="1" x14ac:dyDescent="0.15">
      <c r="A28" s="25">
        <v>17</v>
      </c>
      <c r="B28" s="23"/>
      <c r="C28" s="78"/>
      <c r="D28" s="78"/>
      <c r="E28" s="78"/>
      <c r="F28" s="78"/>
      <c r="G28" s="78"/>
      <c r="H28" s="78"/>
      <c r="I28" s="78"/>
      <c r="J28" s="11"/>
      <c r="K28" s="87"/>
      <c r="L28" s="87"/>
      <c r="N28" s="1">
        <f t="shared" si="0"/>
        <v>0</v>
      </c>
    </row>
    <row r="29" spans="1:14" ht="21" customHeight="1" x14ac:dyDescent="0.15">
      <c r="A29" s="25">
        <v>18</v>
      </c>
      <c r="B29" s="23"/>
      <c r="C29" s="78"/>
      <c r="D29" s="78"/>
      <c r="E29" s="78"/>
      <c r="F29" s="78"/>
      <c r="G29" s="78"/>
      <c r="H29" s="78"/>
      <c r="I29" s="78"/>
      <c r="J29" s="11"/>
      <c r="K29" s="87"/>
      <c r="L29" s="87"/>
      <c r="N29" s="1">
        <f t="shared" si="0"/>
        <v>0</v>
      </c>
    </row>
    <row r="30" spans="1:14" ht="21" customHeight="1" x14ac:dyDescent="0.15">
      <c r="A30" s="25">
        <v>19</v>
      </c>
      <c r="B30" s="23"/>
      <c r="C30" s="78"/>
      <c r="D30" s="78"/>
      <c r="E30" s="78"/>
      <c r="F30" s="78"/>
      <c r="G30" s="78"/>
      <c r="H30" s="78"/>
      <c r="I30" s="78"/>
      <c r="J30" s="11"/>
      <c r="K30" s="87"/>
      <c r="L30" s="87"/>
      <c r="N30" s="1">
        <f t="shared" si="0"/>
        <v>0</v>
      </c>
    </row>
    <row r="31" spans="1:14" ht="21" customHeight="1" x14ac:dyDescent="0.15">
      <c r="A31" s="25">
        <v>20</v>
      </c>
      <c r="B31" s="23"/>
      <c r="C31" s="78"/>
      <c r="D31" s="78"/>
      <c r="E31" s="78"/>
      <c r="F31" s="78"/>
      <c r="G31" s="78"/>
      <c r="H31" s="78"/>
      <c r="I31" s="78"/>
      <c r="J31" s="11"/>
      <c r="K31" s="87"/>
      <c r="L31" s="87"/>
      <c r="N31" s="1">
        <f t="shared" si="0"/>
        <v>0</v>
      </c>
    </row>
    <row r="32" spans="1:14" ht="21" customHeight="1" x14ac:dyDescent="0.15">
      <c r="A32" s="25">
        <v>21</v>
      </c>
      <c r="B32" s="23"/>
      <c r="C32" s="78"/>
      <c r="D32" s="78"/>
      <c r="E32" s="78"/>
      <c r="F32" s="78"/>
      <c r="G32" s="78"/>
      <c r="H32" s="78"/>
      <c r="I32" s="78"/>
      <c r="J32" s="11"/>
      <c r="K32" s="87"/>
      <c r="L32" s="87"/>
      <c r="N32" s="1">
        <f t="shared" si="0"/>
        <v>0</v>
      </c>
    </row>
    <row r="33" spans="1:14" ht="21" customHeight="1" x14ac:dyDescent="0.15">
      <c r="A33" s="25">
        <v>22</v>
      </c>
      <c r="B33" s="23"/>
      <c r="C33" s="78"/>
      <c r="D33" s="78"/>
      <c r="E33" s="78"/>
      <c r="F33" s="78"/>
      <c r="G33" s="78"/>
      <c r="H33" s="78"/>
      <c r="I33" s="78"/>
      <c r="J33" s="11"/>
      <c r="K33" s="87"/>
      <c r="L33" s="87"/>
      <c r="N33" s="1">
        <f t="shared" si="0"/>
        <v>0</v>
      </c>
    </row>
    <row r="34" spans="1:14" ht="21" customHeight="1" x14ac:dyDescent="0.15">
      <c r="A34" s="25">
        <v>23</v>
      </c>
      <c r="B34" s="23"/>
      <c r="C34" s="78"/>
      <c r="D34" s="78"/>
      <c r="E34" s="78"/>
      <c r="F34" s="78"/>
      <c r="G34" s="78"/>
      <c r="H34" s="78"/>
      <c r="I34" s="78"/>
      <c r="J34" s="11"/>
      <c r="K34" s="87"/>
      <c r="L34" s="87"/>
      <c r="N34" s="1">
        <f t="shared" si="0"/>
        <v>0</v>
      </c>
    </row>
    <row r="35" spans="1:14" ht="21" customHeight="1" x14ac:dyDescent="0.15">
      <c r="A35" s="25">
        <v>24</v>
      </c>
      <c r="B35" s="23"/>
      <c r="C35" s="78"/>
      <c r="D35" s="78"/>
      <c r="E35" s="78"/>
      <c r="F35" s="78"/>
      <c r="G35" s="78"/>
      <c r="H35" s="78"/>
      <c r="I35" s="78"/>
      <c r="J35" s="11"/>
      <c r="K35" s="87"/>
      <c r="L35" s="87"/>
      <c r="N35" s="1">
        <f t="shared" si="0"/>
        <v>0</v>
      </c>
    </row>
    <row r="36" spans="1:14" ht="21" customHeight="1" x14ac:dyDescent="0.15">
      <c r="A36" s="25">
        <v>25</v>
      </c>
      <c r="B36" s="23"/>
      <c r="C36" s="78"/>
      <c r="D36" s="78"/>
      <c r="E36" s="78"/>
      <c r="F36" s="78"/>
      <c r="G36" s="78"/>
      <c r="H36" s="78"/>
      <c r="I36" s="78"/>
      <c r="J36" s="11"/>
      <c r="K36" s="87"/>
      <c r="L36" s="87"/>
      <c r="N36" s="1">
        <f t="shared" si="0"/>
        <v>0</v>
      </c>
    </row>
    <row r="37" spans="1:14" ht="15" customHeight="1" x14ac:dyDescent="0.15">
      <c r="A37" s="90" t="s">
        <v>23</v>
      </c>
      <c r="B37" s="91"/>
      <c r="C37" s="91"/>
      <c r="D37" s="91"/>
      <c r="E37" s="91"/>
      <c r="F37" s="91"/>
      <c r="G37" s="91"/>
      <c r="H37" s="91"/>
      <c r="I37" s="91"/>
      <c r="J37" s="91"/>
      <c r="K37" s="91"/>
      <c r="L37" s="92"/>
      <c r="N37" s="1">
        <f>SUM(N12:N36)</f>
        <v>0</v>
      </c>
    </row>
    <row r="38" spans="1:14" ht="15" customHeight="1" thickBot="1" x14ac:dyDescent="0.2">
      <c r="A38" s="93" t="str">
        <f>登録用紙1!A38</f>
        <v>※ただし、アリス、しゃぼんだま、コスモス、堀川BCはこの限りではありません。</v>
      </c>
      <c r="B38" s="94"/>
      <c r="C38" s="94"/>
      <c r="D38" s="94"/>
      <c r="E38" s="94"/>
      <c r="F38" s="94"/>
      <c r="G38" s="94"/>
      <c r="H38" s="94"/>
      <c r="I38" s="94"/>
      <c r="J38" s="94"/>
      <c r="K38" s="94"/>
      <c r="L38" s="95"/>
    </row>
    <row r="39" spans="1:14" ht="18" customHeight="1" x14ac:dyDescent="0.15">
      <c r="A39" s="96" t="s">
        <v>11</v>
      </c>
      <c r="B39" s="97"/>
      <c r="C39" s="97"/>
      <c r="D39" s="98" t="s">
        <v>24</v>
      </c>
      <c r="E39" s="98"/>
      <c r="F39" s="98"/>
      <c r="G39" s="98"/>
      <c r="H39" s="98"/>
      <c r="I39" s="7"/>
      <c r="J39" s="8">
        <v>3000</v>
      </c>
      <c r="K39" s="99" t="s">
        <v>1</v>
      </c>
      <c r="L39" s="100"/>
    </row>
    <row r="40" spans="1:14" ht="18" customHeight="1" x14ac:dyDescent="0.15">
      <c r="A40" s="101"/>
      <c r="B40" s="102"/>
      <c r="C40" s="102"/>
      <c r="D40" s="103" t="s">
        <v>25</v>
      </c>
      <c r="E40" s="103"/>
      <c r="F40" s="103"/>
      <c r="G40" s="103"/>
      <c r="H40" s="103"/>
      <c r="I40" s="6" t="s">
        <v>26</v>
      </c>
      <c r="J40" s="9"/>
      <c r="K40" s="104" t="s">
        <v>1</v>
      </c>
      <c r="L40" s="105"/>
    </row>
    <row r="41" spans="1:14" ht="18" customHeight="1" x14ac:dyDescent="0.15">
      <c r="A41" s="113"/>
      <c r="B41" s="114"/>
      <c r="C41" s="114"/>
      <c r="D41" s="114"/>
      <c r="E41" s="114"/>
      <c r="F41" s="114"/>
      <c r="G41" s="114"/>
      <c r="H41" s="114"/>
      <c r="I41" s="34" t="s">
        <v>27</v>
      </c>
      <c r="J41" s="35"/>
      <c r="K41" s="114" t="s">
        <v>1</v>
      </c>
      <c r="L41" s="115"/>
    </row>
    <row r="42" spans="1:14" x14ac:dyDescent="0.15">
      <c r="A42" s="104" t="s">
        <v>12</v>
      </c>
      <c r="B42" s="104"/>
      <c r="C42" s="104"/>
      <c r="D42" s="104"/>
      <c r="E42" s="104"/>
      <c r="F42" s="104"/>
      <c r="G42" s="104"/>
      <c r="H42" s="104"/>
      <c r="I42" s="104"/>
      <c r="J42" s="104"/>
      <c r="K42" s="104"/>
      <c r="L42" s="104"/>
    </row>
    <row r="43" spans="1:14" x14ac:dyDescent="0.15">
      <c r="A43" s="104" t="s">
        <v>13</v>
      </c>
      <c r="B43" s="104"/>
      <c r="C43" s="104"/>
      <c r="D43" s="104"/>
      <c r="E43" s="104"/>
      <c r="F43" s="104"/>
      <c r="G43" s="104"/>
      <c r="H43" s="104"/>
      <c r="I43" s="104"/>
      <c r="J43" s="104"/>
      <c r="K43" s="104"/>
      <c r="L43" s="104"/>
    </row>
  </sheetData>
  <mergeCells count="89">
    <mergeCell ref="A1:L1"/>
    <mergeCell ref="A2:B2"/>
    <mergeCell ref="C2:I2"/>
    <mergeCell ref="J2:L2"/>
    <mergeCell ref="A3:B3"/>
    <mergeCell ref="C3:I3"/>
    <mergeCell ref="J3:L3"/>
    <mergeCell ref="A4:B4"/>
    <mergeCell ref="H4:L4"/>
    <mergeCell ref="A5:B5"/>
    <mergeCell ref="D5:L5"/>
    <mergeCell ref="A6:B6"/>
    <mergeCell ref="D6:G6"/>
    <mergeCell ref="J6:J8"/>
    <mergeCell ref="A7:B7"/>
    <mergeCell ref="D7:I7"/>
    <mergeCell ref="A8:B8"/>
    <mergeCell ref="C8:I8"/>
    <mergeCell ref="K8:L8"/>
    <mergeCell ref="A9:B9"/>
    <mergeCell ref="C9:H9"/>
    <mergeCell ref="J9:L9"/>
    <mergeCell ref="A10:B10"/>
    <mergeCell ref="C10:L10"/>
    <mergeCell ref="C11:I11"/>
    <mergeCell ref="K11:L11"/>
    <mergeCell ref="C12:I12"/>
    <mergeCell ref="K12:L12"/>
    <mergeCell ref="C13:I13"/>
    <mergeCell ref="K13:L13"/>
    <mergeCell ref="C14:I14"/>
    <mergeCell ref="K14:L14"/>
    <mergeCell ref="C15:I15"/>
    <mergeCell ref="K15:L15"/>
    <mergeCell ref="C16:I16"/>
    <mergeCell ref="K16:L16"/>
    <mergeCell ref="C17:I17"/>
    <mergeCell ref="K17:L17"/>
    <mergeCell ref="C18:I18"/>
    <mergeCell ref="K18:L18"/>
    <mergeCell ref="C19:I19"/>
    <mergeCell ref="K19:L19"/>
    <mergeCell ref="C20:I20"/>
    <mergeCell ref="K20:L20"/>
    <mergeCell ref="C21:I21"/>
    <mergeCell ref="K21:L21"/>
    <mergeCell ref="C22:I22"/>
    <mergeCell ref="K22:L22"/>
    <mergeCell ref="C23:I23"/>
    <mergeCell ref="K23:L23"/>
    <mergeCell ref="C24:I24"/>
    <mergeCell ref="K24:L24"/>
    <mergeCell ref="C25:I25"/>
    <mergeCell ref="K25:L25"/>
    <mergeCell ref="C26:I26"/>
    <mergeCell ref="K26:L26"/>
    <mergeCell ref="C27:I27"/>
    <mergeCell ref="K27:L27"/>
    <mergeCell ref="C28:I28"/>
    <mergeCell ref="K28:L28"/>
    <mergeCell ref="C29:I29"/>
    <mergeCell ref="K29:L29"/>
    <mergeCell ref="C30:I30"/>
    <mergeCell ref="K30:L30"/>
    <mergeCell ref="C31:I31"/>
    <mergeCell ref="K31:L31"/>
    <mergeCell ref="C32:I32"/>
    <mergeCell ref="K32:L32"/>
    <mergeCell ref="C33:I33"/>
    <mergeCell ref="K33:L33"/>
    <mergeCell ref="C34:I34"/>
    <mergeCell ref="K34:L34"/>
    <mergeCell ref="K40:L40"/>
    <mergeCell ref="C35:I35"/>
    <mergeCell ref="K35:L35"/>
    <mergeCell ref="C36:I36"/>
    <mergeCell ref="K36:L36"/>
    <mergeCell ref="A37:L37"/>
    <mergeCell ref="A38:L38"/>
    <mergeCell ref="A39:C39"/>
    <mergeCell ref="D39:H39"/>
    <mergeCell ref="K39:L39"/>
    <mergeCell ref="A40:C40"/>
    <mergeCell ref="D40:H40"/>
    <mergeCell ref="A41:C41"/>
    <mergeCell ref="D41:H41"/>
    <mergeCell ref="K41:L41"/>
    <mergeCell ref="A42:L42"/>
    <mergeCell ref="A43:L43"/>
  </mergeCells>
  <phoneticPr fontId="2"/>
  <dataValidations count="2">
    <dataValidation imeMode="off" allowBlank="1" showInputMessage="1" showErrorMessage="1" sqref="J3:L3 E4 G4 D6:G6 I6 D7:I7 J12:L36" xr:uid="{00000000-0002-0000-0200-000000000000}"/>
    <dataValidation imeMode="hiragana" allowBlank="1" showInputMessage="1" showErrorMessage="1" sqref="B12:I36 C2:I3 H4:L4 D5:L5 C9:H9 J9:L9 C10:L10 K6:K8" xr:uid="{00000000-0002-0000-0200-000001000000}"/>
  </dataValidations>
  <pageMargins left="0.78740157480314965" right="0.39370078740157483" top="0.39370078740157483" bottom="0.39370078740157483" header="0.51181102362204722" footer="0.51181102362204722"/>
  <pageSetup paperSize="9" orientation="portrait"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3"/>
  <sheetViews>
    <sheetView workbookViewId="0">
      <selection sqref="A1:L1"/>
    </sheetView>
  </sheetViews>
  <sheetFormatPr defaultRowHeight="13.5" x14ac:dyDescent="0.15"/>
  <cols>
    <col min="1" max="1" width="3.75" style="1" customWidth="1"/>
    <col min="2" max="2" width="14.375" style="1" customWidth="1"/>
    <col min="3" max="3" width="7.625" style="1" customWidth="1"/>
    <col min="4" max="4" width="2.625" style="1" customWidth="1"/>
    <col min="5" max="5" width="4.125" style="1" customWidth="1"/>
    <col min="6" max="6" width="2.625" style="1" customWidth="1"/>
    <col min="7" max="7" width="6.125" style="1" customWidth="1"/>
    <col min="8" max="8" width="7.625" style="1" customWidth="1"/>
    <col min="9" max="9" width="15.625" style="1" customWidth="1"/>
    <col min="10" max="10" width="13.625" style="1" customWidth="1"/>
    <col min="11" max="11" width="3.625" style="1" customWidth="1"/>
    <col min="12" max="12" width="9.625" style="1" customWidth="1"/>
    <col min="13" max="13" width="9" style="1"/>
    <col min="14" max="14" width="0" style="1" hidden="1" customWidth="1"/>
    <col min="15" max="16384" width="9" style="1"/>
  </cols>
  <sheetData>
    <row r="1" spans="1:14" ht="18.75" x14ac:dyDescent="0.15">
      <c r="A1" s="50" t="s">
        <v>76</v>
      </c>
      <c r="B1" s="50"/>
      <c r="C1" s="50"/>
      <c r="D1" s="50"/>
      <c r="E1" s="50"/>
      <c r="F1" s="50"/>
      <c r="G1" s="50"/>
      <c r="H1" s="50"/>
      <c r="I1" s="50"/>
      <c r="J1" s="50"/>
      <c r="K1" s="50"/>
      <c r="L1" s="50"/>
    </row>
    <row r="2" spans="1:14" ht="21" customHeight="1" x14ac:dyDescent="0.15">
      <c r="A2" s="63" t="s">
        <v>30</v>
      </c>
      <c r="B2" s="52"/>
      <c r="C2" s="121" t="s">
        <v>34</v>
      </c>
      <c r="D2" s="122"/>
      <c r="E2" s="122"/>
      <c r="F2" s="122"/>
      <c r="G2" s="122"/>
      <c r="H2" s="122"/>
      <c r="I2" s="123"/>
      <c r="J2" s="51" t="s">
        <v>7</v>
      </c>
      <c r="K2" s="51"/>
      <c r="L2" s="52"/>
    </row>
    <row r="3" spans="1:14" ht="21" customHeight="1" x14ac:dyDescent="0.15">
      <c r="A3" s="63" t="s">
        <v>31</v>
      </c>
      <c r="B3" s="52"/>
      <c r="C3" s="121" t="s">
        <v>35</v>
      </c>
      <c r="D3" s="122"/>
      <c r="E3" s="122"/>
      <c r="F3" s="122"/>
      <c r="G3" s="122"/>
      <c r="H3" s="122"/>
      <c r="I3" s="123"/>
      <c r="J3" s="124" t="s">
        <v>77</v>
      </c>
      <c r="K3" s="125"/>
      <c r="L3" s="126"/>
    </row>
    <row r="4" spans="1:14" ht="21" customHeight="1" x14ac:dyDescent="0.15">
      <c r="A4" s="106" t="s">
        <v>14</v>
      </c>
      <c r="B4" s="107"/>
      <c r="C4" s="3" t="s">
        <v>20</v>
      </c>
      <c r="D4" s="40" t="s">
        <v>28</v>
      </c>
      <c r="E4" s="41">
        <v>250</v>
      </c>
      <c r="F4" s="39" t="s">
        <v>29</v>
      </c>
      <c r="G4" s="42" t="s">
        <v>38</v>
      </c>
      <c r="H4" s="127" t="s">
        <v>56</v>
      </c>
      <c r="I4" s="127"/>
      <c r="J4" s="127"/>
      <c r="K4" s="127"/>
      <c r="L4" s="128"/>
    </row>
    <row r="5" spans="1:14" ht="21" customHeight="1" x14ac:dyDescent="0.15">
      <c r="A5" s="108" t="s">
        <v>15</v>
      </c>
      <c r="B5" s="109"/>
      <c r="C5" s="2" t="s">
        <v>21</v>
      </c>
      <c r="D5" s="129" t="s">
        <v>36</v>
      </c>
      <c r="E5" s="130"/>
      <c r="F5" s="130"/>
      <c r="G5" s="130"/>
      <c r="H5" s="130"/>
      <c r="I5" s="130"/>
      <c r="J5" s="130"/>
      <c r="K5" s="130"/>
      <c r="L5" s="131"/>
    </row>
    <row r="6" spans="1:14" ht="21" customHeight="1" x14ac:dyDescent="0.15">
      <c r="A6" s="108" t="s">
        <v>16</v>
      </c>
      <c r="B6" s="109"/>
      <c r="C6" s="4" t="s">
        <v>3</v>
      </c>
      <c r="D6" s="132" t="s">
        <v>66</v>
      </c>
      <c r="E6" s="133"/>
      <c r="F6" s="133"/>
      <c r="G6" s="134"/>
      <c r="H6" s="4" t="s">
        <v>4</v>
      </c>
      <c r="I6" s="15" t="s">
        <v>66</v>
      </c>
      <c r="J6" s="70" t="s">
        <v>10</v>
      </c>
      <c r="K6" s="13"/>
      <c r="L6" s="29" t="s">
        <v>22</v>
      </c>
    </row>
    <row r="7" spans="1:14" ht="21" customHeight="1" x14ac:dyDescent="0.15">
      <c r="A7" s="110" t="s">
        <v>32</v>
      </c>
      <c r="B7" s="105"/>
      <c r="C7" s="5" t="s">
        <v>18</v>
      </c>
      <c r="D7" s="135" t="s">
        <v>39</v>
      </c>
      <c r="E7" s="136"/>
      <c r="F7" s="136"/>
      <c r="G7" s="136"/>
      <c r="H7" s="136"/>
      <c r="I7" s="137"/>
      <c r="J7" s="70"/>
      <c r="K7" s="14" t="s">
        <v>73</v>
      </c>
      <c r="L7" s="30" t="s">
        <v>18</v>
      </c>
    </row>
    <row r="8" spans="1:14" ht="21" customHeight="1" x14ac:dyDescent="0.15">
      <c r="A8" s="111" t="s">
        <v>33</v>
      </c>
      <c r="B8" s="112"/>
      <c r="C8" s="75" t="s">
        <v>0</v>
      </c>
      <c r="D8" s="76"/>
      <c r="E8" s="76"/>
      <c r="F8" s="76"/>
      <c r="G8" s="76"/>
      <c r="H8" s="76"/>
      <c r="I8" s="77"/>
      <c r="J8" s="71"/>
      <c r="K8" s="61"/>
      <c r="L8" s="62"/>
    </row>
    <row r="9" spans="1:14" ht="21" customHeight="1" x14ac:dyDescent="0.15">
      <c r="A9" s="63" t="s">
        <v>17</v>
      </c>
      <c r="B9" s="52"/>
      <c r="C9" s="138" t="s">
        <v>50</v>
      </c>
      <c r="D9" s="139"/>
      <c r="E9" s="139"/>
      <c r="F9" s="139"/>
      <c r="G9" s="139"/>
      <c r="H9" s="140"/>
      <c r="I9" s="3" t="s">
        <v>9</v>
      </c>
      <c r="J9" s="138" t="s">
        <v>51</v>
      </c>
      <c r="K9" s="139"/>
      <c r="L9" s="140"/>
    </row>
    <row r="10" spans="1:14" ht="18" customHeight="1" thickBot="1" x14ac:dyDescent="0.2">
      <c r="A10" s="45" t="s">
        <v>5</v>
      </c>
      <c r="B10" s="46"/>
      <c r="C10" s="79" t="s">
        <v>37</v>
      </c>
      <c r="D10" s="80"/>
      <c r="E10" s="80"/>
      <c r="F10" s="80"/>
      <c r="G10" s="80"/>
      <c r="H10" s="80"/>
      <c r="I10" s="80"/>
      <c r="J10" s="80"/>
      <c r="K10" s="80"/>
      <c r="L10" s="81"/>
    </row>
    <row r="11" spans="1:14" ht="18" customHeight="1" x14ac:dyDescent="0.15">
      <c r="A11" s="31" t="s">
        <v>2</v>
      </c>
      <c r="B11" s="32" t="s">
        <v>19</v>
      </c>
      <c r="C11" s="82" t="s">
        <v>8</v>
      </c>
      <c r="D11" s="83"/>
      <c r="E11" s="83"/>
      <c r="F11" s="83"/>
      <c r="G11" s="83"/>
      <c r="H11" s="83"/>
      <c r="I11" s="84"/>
      <c r="J11" s="33" t="s">
        <v>3</v>
      </c>
      <c r="K11" s="85" t="s">
        <v>6</v>
      </c>
      <c r="L11" s="86"/>
    </row>
    <row r="12" spans="1:14" ht="21" customHeight="1" x14ac:dyDescent="0.15">
      <c r="A12" s="26">
        <v>1</v>
      </c>
      <c r="B12" s="16" t="s">
        <v>40</v>
      </c>
      <c r="C12" s="141" t="s">
        <v>52</v>
      </c>
      <c r="D12" s="141"/>
      <c r="E12" s="141"/>
      <c r="F12" s="141"/>
      <c r="G12" s="141"/>
      <c r="H12" s="141"/>
      <c r="I12" s="141"/>
      <c r="J12" s="17" t="s">
        <v>62</v>
      </c>
      <c r="K12" s="142">
        <v>17930</v>
      </c>
      <c r="L12" s="143"/>
      <c r="N12" s="1">
        <f>IF(B12&lt;&gt;"",1,0)</f>
        <v>1</v>
      </c>
    </row>
    <row r="13" spans="1:14" ht="21" customHeight="1" x14ac:dyDescent="0.15">
      <c r="A13" s="25">
        <v>2</v>
      </c>
      <c r="B13" s="16" t="s">
        <v>41</v>
      </c>
      <c r="C13" s="141" t="s">
        <v>53</v>
      </c>
      <c r="D13" s="141"/>
      <c r="E13" s="141"/>
      <c r="F13" s="141"/>
      <c r="G13" s="141"/>
      <c r="H13" s="141"/>
      <c r="I13" s="141"/>
      <c r="J13" s="17" t="s">
        <v>63</v>
      </c>
      <c r="K13" s="142">
        <v>20400</v>
      </c>
      <c r="L13" s="143"/>
      <c r="N13" s="1">
        <f t="shared" ref="N13:N36" si="0">IF(B13&lt;&gt;"",1,0)</f>
        <v>1</v>
      </c>
    </row>
    <row r="14" spans="1:14" ht="21" customHeight="1" x14ac:dyDescent="0.15">
      <c r="A14" s="25">
        <v>3</v>
      </c>
      <c r="B14" s="16" t="s">
        <v>42</v>
      </c>
      <c r="C14" s="141" t="s">
        <v>54</v>
      </c>
      <c r="D14" s="141"/>
      <c r="E14" s="141"/>
      <c r="F14" s="141"/>
      <c r="G14" s="141"/>
      <c r="H14" s="141"/>
      <c r="I14" s="141"/>
      <c r="J14" s="17" t="s">
        <v>64</v>
      </c>
      <c r="K14" s="142">
        <v>20520</v>
      </c>
      <c r="L14" s="143"/>
      <c r="N14" s="1">
        <f t="shared" si="0"/>
        <v>1</v>
      </c>
    </row>
    <row r="15" spans="1:14" ht="21" customHeight="1" x14ac:dyDescent="0.15">
      <c r="A15" s="25">
        <v>4</v>
      </c>
      <c r="B15" s="16" t="s">
        <v>43</v>
      </c>
      <c r="C15" s="141" t="s">
        <v>55</v>
      </c>
      <c r="D15" s="141"/>
      <c r="E15" s="141"/>
      <c r="F15" s="141"/>
      <c r="G15" s="141"/>
      <c r="H15" s="141"/>
      <c r="I15" s="141"/>
      <c r="J15" s="17" t="s">
        <v>65</v>
      </c>
      <c r="K15" s="142">
        <v>22241</v>
      </c>
      <c r="L15" s="143"/>
      <c r="N15" s="1">
        <f t="shared" si="0"/>
        <v>1</v>
      </c>
    </row>
    <row r="16" spans="1:14" ht="21" customHeight="1" x14ac:dyDescent="0.15">
      <c r="A16" s="25">
        <v>5</v>
      </c>
      <c r="B16" s="16" t="s">
        <v>44</v>
      </c>
      <c r="C16" s="141" t="s">
        <v>56</v>
      </c>
      <c r="D16" s="141"/>
      <c r="E16" s="141"/>
      <c r="F16" s="141"/>
      <c r="G16" s="141"/>
      <c r="H16" s="141"/>
      <c r="I16" s="141"/>
      <c r="J16" s="17" t="s">
        <v>66</v>
      </c>
      <c r="K16" s="142">
        <v>24722</v>
      </c>
      <c r="L16" s="143"/>
      <c r="N16" s="1">
        <f t="shared" si="0"/>
        <v>1</v>
      </c>
    </row>
    <row r="17" spans="1:14" ht="21" customHeight="1" x14ac:dyDescent="0.15">
      <c r="A17" s="25">
        <v>6</v>
      </c>
      <c r="B17" s="16" t="s">
        <v>45</v>
      </c>
      <c r="C17" s="141" t="s">
        <v>57</v>
      </c>
      <c r="D17" s="141"/>
      <c r="E17" s="141"/>
      <c r="F17" s="141"/>
      <c r="G17" s="141"/>
      <c r="H17" s="141"/>
      <c r="I17" s="141"/>
      <c r="J17" s="17" t="s">
        <v>67</v>
      </c>
      <c r="K17" s="142">
        <v>25695</v>
      </c>
      <c r="L17" s="143"/>
      <c r="N17" s="1">
        <f t="shared" si="0"/>
        <v>1</v>
      </c>
    </row>
    <row r="18" spans="1:14" ht="21" customHeight="1" x14ac:dyDescent="0.15">
      <c r="A18" s="25">
        <v>7</v>
      </c>
      <c r="B18" s="16" t="s">
        <v>46</v>
      </c>
      <c r="C18" s="141" t="s">
        <v>58</v>
      </c>
      <c r="D18" s="141"/>
      <c r="E18" s="141"/>
      <c r="F18" s="141"/>
      <c r="G18" s="141"/>
      <c r="H18" s="141"/>
      <c r="I18" s="141"/>
      <c r="J18" s="17" t="s">
        <v>68</v>
      </c>
      <c r="K18" s="142">
        <v>26200</v>
      </c>
      <c r="L18" s="143"/>
      <c r="N18" s="1">
        <f t="shared" si="0"/>
        <v>1</v>
      </c>
    </row>
    <row r="19" spans="1:14" ht="21" customHeight="1" x14ac:dyDescent="0.15">
      <c r="A19" s="25">
        <v>8</v>
      </c>
      <c r="B19" s="16" t="s">
        <v>47</v>
      </c>
      <c r="C19" s="141" t="s">
        <v>59</v>
      </c>
      <c r="D19" s="141"/>
      <c r="E19" s="141"/>
      <c r="F19" s="141"/>
      <c r="G19" s="141"/>
      <c r="H19" s="141"/>
      <c r="I19" s="141"/>
      <c r="J19" s="17" t="s">
        <v>69</v>
      </c>
      <c r="K19" s="142">
        <v>26388</v>
      </c>
      <c r="L19" s="143"/>
      <c r="N19" s="1">
        <f t="shared" si="0"/>
        <v>1</v>
      </c>
    </row>
    <row r="20" spans="1:14" ht="21" customHeight="1" x14ac:dyDescent="0.15">
      <c r="A20" s="25">
        <v>9</v>
      </c>
      <c r="B20" s="16" t="s">
        <v>48</v>
      </c>
      <c r="C20" s="141" t="s">
        <v>60</v>
      </c>
      <c r="D20" s="141"/>
      <c r="E20" s="141"/>
      <c r="F20" s="141"/>
      <c r="G20" s="141"/>
      <c r="H20" s="141"/>
      <c r="I20" s="141"/>
      <c r="J20" s="17" t="s">
        <v>70</v>
      </c>
      <c r="K20" s="144">
        <v>27728</v>
      </c>
      <c r="L20" s="145"/>
      <c r="N20" s="1">
        <f t="shared" si="0"/>
        <v>1</v>
      </c>
    </row>
    <row r="21" spans="1:14" ht="21" customHeight="1" x14ac:dyDescent="0.15">
      <c r="A21" s="25">
        <v>10</v>
      </c>
      <c r="B21" s="16" t="s">
        <v>49</v>
      </c>
      <c r="C21" s="141" t="s">
        <v>61</v>
      </c>
      <c r="D21" s="141"/>
      <c r="E21" s="141"/>
      <c r="F21" s="141"/>
      <c r="G21" s="141"/>
      <c r="H21" s="141"/>
      <c r="I21" s="141"/>
      <c r="J21" s="17" t="s">
        <v>71</v>
      </c>
      <c r="K21" s="142">
        <v>27887</v>
      </c>
      <c r="L21" s="143"/>
      <c r="N21" s="1">
        <f t="shared" si="0"/>
        <v>1</v>
      </c>
    </row>
    <row r="22" spans="1:14" ht="21" customHeight="1" x14ac:dyDescent="0.15">
      <c r="A22" s="25">
        <v>11</v>
      </c>
      <c r="B22" s="37"/>
      <c r="C22" s="146"/>
      <c r="D22" s="146"/>
      <c r="E22" s="146"/>
      <c r="F22" s="146"/>
      <c r="G22" s="146"/>
      <c r="H22" s="146"/>
      <c r="I22" s="146"/>
      <c r="J22" s="38"/>
      <c r="K22" s="147"/>
      <c r="L22" s="147"/>
      <c r="N22" s="1">
        <f t="shared" si="0"/>
        <v>0</v>
      </c>
    </row>
    <row r="23" spans="1:14" ht="21" customHeight="1" x14ac:dyDescent="0.15">
      <c r="A23" s="25">
        <v>12</v>
      </c>
      <c r="B23" s="21"/>
      <c r="C23" s="141"/>
      <c r="D23" s="141"/>
      <c r="E23" s="141"/>
      <c r="F23" s="141"/>
      <c r="G23" s="141"/>
      <c r="H23" s="141"/>
      <c r="I23" s="141"/>
      <c r="J23" s="17"/>
      <c r="K23" s="148"/>
      <c r="L23" s="148"/>
      <c r="N23" s="1">
        <f t="shared" si="0"/>
        <v>0</v>
      </c>
    </row>
    <row r="24" spans="1:14" ht="21" customHeight="1" x14ac:dyDescent="0.15">
      <c r="A24" s="25">
        <v>13</v>
      </c>
      <c r="B24" s="22"/>
      <c r="C24" s="149"/>
      <c r="D24" s="149"/>
      <c r="E24" s="149"/>
      <c r="F24" s="149"/>
      <c r="G24" s="149"/>
      <c r="H24" s="149"/>
      <c r="I24" s="149"/>
      <c r="J24" s="18"/>
      <c r="K24" s="150"/>
      <c r="L24" s="150"/>
      <c r="N24" s="1">
        <f t="shared" si="0"/>
        <v>0</v>
      </c>
    </row>
    <row r="25" spans="1:14" ht="21" customHeight="1" x14ac:dyDescent="0.15">
      <c r="A25" s="25">
        <v>14</v>
      </c>
      <c r="B25" s="21"/>
      <c r="C25" s="141"/>
      <c r="D25" s="141"/>
      <c r="E25" s="141"/>
      <c r="F25" s="141"/>
      <c r="G25" s="141"/>
      <c r="H25" s="141"/>
      <c r="I25" s="141"/>
      <c r="J25" s="17"/>
      <c r="K25" s="148"/>
      <c r="L25" s="148"/>
      <c r="N25" s="1">
        <f t="shared" si="0"/>
        <v>0</v>
      </c>
    </row>
    <row r="26" spans="1:14" ht="21" customHeight="1" x14ac:dyDescent="0.15">
      <c r="A26" s="25">
        <v>15</v>
      </c>
      <c r="B26" s="21"/>
      <c r="C26" s="141"/>
      <c r="D26" s="141"/>
      <c r="E26" s="141"/>
      <c r="F26" s="141"/>
      <c r="G26" s="141"/>
      <c r="H26" s="141"/>
      <c r="I26" s="141"/>
      <c r="J26" s="17"/>
      <c r="K26" s="148"/>
      <c r="L26" s="148"/>
      <c r="N26" s="1">
        <f t="shared" si="0"/>
        <v>0</v>
      </c>
    </row>
    <row r="27" spans="1:14" ht="21" customHeight="1" x14ac:dyDescent="0.15">
      <c r="A27" s="25">
        <v>16</v>
      </c>
      <c r="B27" s="21"/>
      <c r="C27" s="141"/>
      <c r="D27" s="141"/>
      <c r="E27" s="141"/>
      <c r="F27" s="141"/>
      <c r="G27" s="141"/>
      <c r="H27" s="141"/>
      <c r="I27" s="141"/>
      <c r="J27" s="17"/>
      <c r="K27" s="148"/>
      <c r="L27" s="148"/>
      <c r="N27" s="1">
        <f t="shared" si="0"/>
        <v>0</v>
      </c>
    </row>
    <row r="28" spans="1:14" ht="21" customHeight="1" x14ac:dyDescent="0.15">
      <c r="A28" s="25">
        <v>17</v>
      </c>
      <c r="B28" s="21"/>
      <c r="C28" s="141"/>
      <c r="D28" s="141"/>
      <c r="E28" s="141"/>
      <c r="F28" s="141"/>
      <c r="G28" s="141"/>
      <c r="H28" s="141"/>
      <c r="I28" s="141"/>
      <c r="J28" s="17"/>
      <c r="K28" s="148"/>
      <c r="L28" s="148"/>
      <c r="N28" s="1">
        <f t="shared" si="0"/>
        <v>0</v>
      </c>
    </row>
    <row r="29" spans="1:14" ht="21" customHeight="1" x14ac:dyDescent="0.15">
      <c r="A29" s="25">
        <v>18</v>
      </c>
      <c r="B29" s="21"/>
      <c r="C29" s="141"/>
      <c r="D29" s="141"/>
      <c r="E29" s="141"/>
      <c r="F29" s="141"/>
      <c r="G29" s="141"/>
      <c r="H29" s="141"/>
      <c r="I29" s="141"/>
      <c r="J29" s="17"/>
      <c r="K29" s="148"/>
      <c r="L29" s="148"/>
      <c r="N29" s="1">
        <f t="shared" si="0"/>
        <v>0</v>
      </c>
    </row>
    <row r="30" spans="1:14" ht="21" customHeight="1" x14ac:dyDescent="0.15">
      <c r="A30" s="25">
        <v>19</v>
      </c>
      <c r="B30" s="21"/>
      <c r="C30" s="141"/>
      <c r="D30" s="141"/>
      <c r="E30" s="141"/>
      <c r="F30" s="141"/>
      <c r="G30" s="141"/>
      <c r="H30" s="141"/>
      <c r="I30" s="141"/>
      <c r="J30" s="17"/>
      <c r="K30" s="148"/>
      <c r="L30" s="148"/>
      <c r="N30" s="1">
        <f t="shared" si="0"/>
        <v>0</v>
      </c>
    </row>
    <row r="31" spans="1:14" ht="21" customHeight="1" x14ac:dyDescent="0.15">
      <c r="A31" s="25">
        <v>20</v>
      </c>
      <c r="B31" s="21"/>
      <c r="C31" s="141"/>
      <c r="D31" s="141"/>
      <c r="E31" s="141"/>
      <c r="F31" s="141"/>
      <c r="G31" s="141"/>
      <c r="H31" s="141"/>
      <c r="I31" s="141"/>
      <c r="J31" s="17"/>
      <c r="K31" s="148"/>
      <c r="L31" s="148"/>
      <c r="N31" s="1">
        <f t="shared" si="0"/>
        <v>0</v>
      </c>
    </row>
    <row r="32" spans="1:14" ht="21" customHeight="1" x14ac:dyDescent="0.15">
      <c r="A32" s="25">
        <v>21</v>
      </c>
      <c r="B32" s="21"/>
      <c r="C32" s="141"/>
      <c r="D32" s="141"/>
      <c r="E32" s="141"/>
      <c r="F32" s="141"/>
      <c r="G32" s="141"/>
      <c r="H32" s="141"/>
      <c r="I32" s="141"/>
      <c r="J32" s="17"/>
      <c r="K32" s="148"/>
      <c r="L32" s="148"/>
      <c r="N32" s="1">
        <f t="shared" si="0"/>
        <v>0</v>
      </c>
    </row>
    <row r="33" spans="1:14" ht="21" customHeight="1" x14ac:dyDescent="0.15">
      <c r="A33" s="25">
        <v>22</v>
      </c>
      <c r="B33" s="21"/>
      <c r="C33" s="141"/>
      <c r="D33" s="141"/>
      <c r="E33" s="141"/>
      <c r="F33" s="141"/>
      <c r="G33" s="141"/>
      <c r="H33" s="141"/>
      <c r="I33" s="141"/>
      <c r="J33" s="17"/>
      <c r="K33" s="148"/>
      <c r="L33" s="148"/>
      <c r="N33" s="1">
        <f t="shared" si="0"/>
        <v>0</v>
      </c>
    </row>
    <row r="34" spans="1:14" ht="21" customHeight="1" x14ac:dyDescent="0.15">
      <c r="A34" s="25">
        <v>23</v>
      </c>
      <c r="B34" s="21"/>
      <c r="C34" s="141"/>
      <c r="D34" s="141"/>
      <c r="E34" s="141"/>
      <c r="F34" s="141"/>
      <c r="G34" s="141"/>
      <c r="H34" s="141"/>
      <c r="I34" s="141"/>
      <c r="J34" s="17"/>
      <c r="K34" s="148"/>
      <c r="L34" s="148"/>
      <c r="N34" s="1">
        <f t="shared" si="0"/>
        <v>0</v>
      </c>
    </row>
    <row r="35" spans="1:14" ht="21" customHeight="1" x14ac:dyDescent="0.15">
      <c r="A35" s="25">
        <v>24</v>
      </c>
      <c r="B35" s="21"/>
      <c r="C35" s="141"/>
      <c r="D35" s="141"/>
      <c r="E35" s="141"/>
      <c r="F35" s="141"/>
      <c r="G35" s="141"/>
      <c r="H35" s="141"/>
      <c r="I35" s="141"/>
      <c r="J35" s="17"/>
      <c r="K35" s="148"/>
      <c r="L35" s="148"/>
      <c r="N35" s="1">
        <f t="shared" si="0"/>
        <v>0</v>
      </c>
    </row>
    <row r="36" spans="1:14" ht="21" customHeight="1" x14ac:dyDescent="0.15">
      <c r="A36" s="25">
        <v>25</v>
      </c>
      <c r="B36" s="21"/>
      <c r="C36" s="141"/>
      <c r="D36" s="141"/>
      <c r="E36" s="141"/>
      <c r="F36" s="141"/>
      <c r="G36" s="141"/>
      <c r="H36" s="141"/>
      <c r="I36" s="141"/>
      <c r="J36" s="17"/>
      <c r="K36" s="148"/>
      <c r="L36" s="148"/>
      <c r="N36" s="1">
        <f t="shared" si="0"/>
        <v>0</v>
      </c>
    </row>
    <row r="37" spans="1:14" ht="15" customHeight="1" x14ac:dyDescent="0.15">
      <c r="A37" s="90" t="s">
        <v>23</v>
      </c>
      <c r="B37" s="91"/>
      <c r="C37" s="91"/>
      <c r="D37" s="91"/>
      <c r="E37" s="91"/>
      <c r="F37" s="91"/>
      <c r="G37" s="91"/>
      <c r="H37" s="91"/>
      <c r="I37" s="91"/>
      <c r="J37" s="91"/>
      <c r="K37" s="91"/>
      <c r="L37" s="92"/>
      <c r="N37" s="1">
        <f>SUM(N12:N36)</f>
        <v>10</v>
      </c>
    </row>
    <row r="38" spans="1:14" ht="15" customHeight="1" thickBot="1" x14ac:dyDescent="0.2">
      <c r="A38" s="93" t="s">
        <v>74</v>
      </c>
      <c r="B38" s="94"/>
      <c r="C38" s="94"/>
      <c r="D38" s="94"/>
      <c r="E38" s="94"/>
      <c r="F38" s="94"/>
      <c r="G38" s="94"/>
      <c r="H38" s="94"/>
      <c r="I38" s="94"/>
      <c r="J38" s="94"/>
      <c r="K38" s="94"/>
      <c r="L38" s="95"/>
    </row>
    <row r="39" spans="1:14" ht="18" customHeight="1" x14ac:dyDescent="0.15">
      <c r="A39" s="96" t="s">
        <v>11</v>
      </c>
      <c r="B39" s="97"/>
      <c r="C39" s="97"/>
      <c r="D39" s="98" t="s">
        <v>24</v>
      </c>
      <c r="E39" s="98"/>
      <c r="F39" s="98"/>
      <c r="G39" s="98"/>
      <c r="H39" s="98"/>
      <c r="I39" s="7"/>
      <c r="J39" s="19">
        <v>3000</v>
      </c>
      <c r="K39" s="99" t="s">
        <v>1</v>
      </c>
      <c r="L39" s="100"/>
    </row>
    <row r="40" spans="1:14" ht="18" customHeight="1" x14ac:dyDescent="0.15">
      <c r="A40" s="101"/>
      <c r="B40" s="102"/>
      <c r="C40" s="102"/>
      <c r="D40" s="103" t="s">
        <v>25</v>
      </c>
      <c r="E40" s="103"/>
      <c r="F40" s="103"/>
      <c r="G40" s="103"/>
      <c r="H40" s="103"/>
      <c r="I40" s="6" t="s">
        <v>26</v>
      </c>
      <c r="J40" s="20">
        <f>200*N37</f>
        <v>2000</v>
      </c>
      <c r="K40" s="104" t="s">
        <v>1</v>
      </c>
      <c r="L40" s="105"/>
    </row>
    <row r="41" spans="1:14" ht="18" customHeight="1" x14ac:dyDescent="0.15">
      <c r="A41" s="113"/>
      <c r="B41" s="114"/>
      <c r="C41" s="114"/>
      <c r="D41" s="114"/>
      <c r="E41" s="114"/>
      <c r="F41" s="114"/>
      <c r="G41" s="114"/>
      <c r="H41" s="114"/>
      <c r="I41" s="34" t="s">
        <v>27</v>
      </c>
      <c r="J41" s="36">
        <f>J39+J40</f>
        <v>5000</v>
      </c>
      <c r="K41" s="114" t="s">
        <v>1</v>
      </c>
      <c r="L41" s="115"/>
    </row>
    <row r="42" spans="1:14" x14ac:dyDescent="0.15">
      <c r="A42" s="104" t="s">
        <v>12</v>
      </c>
      <c r="B42" s="104"/>
      <c r="C42" s="104"/>
      <c r="D42" s="104"/>
      <c r="E42" s="104"/>
      <c r="F42" s="104"/>
      <c r="G42" s="104"/>
      <c r="H42" s="104"/>
      <c r="I42" s="104"/>
      <c r="J42" s="104"/>
      <c r="K42" s="104"/>
      <c r="L42" s="104"/>
    </row>
    <row r="43" spans="1:14" x14ac:dyDescent="0.15">
      <c r="A43" s="104" t="s">
        <v>13</v>
      </c>
      <c r="B43" s="104"/>
      <c r="C43" s="104"/>
      <c r="D43" s="104"/>
      <c r="E43" s="104"/>
      <c r="F43" s="104"/>
      <c r="G43" s="104"/>
      <c r="H43" s="104"/>
      <c r="I43" s="104"/>
      <c r="J43" s="104"/>
      <c r="K43" s="104"/>
      <c r="L43" s="104"/>
    </row>
  </sheetData>
  <mergeCells count="89">
    <mergeCell ref="A41:C41"/>
    <mergeCell ref="D41:H41"/>
    <mergeCell ref="K41:L41"/>
    <mergeCell ref="A42:L42"/>
    <mergeCell ref="A43:L43"/>
    <mergeCell ref="A39:C39"/>
    <mergeCell ref="D39:H39"/>
    <mergeCell ref="K39:L39"/>
    <mergeCell ref="A40:C40"/>
    <mergeCell ref="D40:H40"/>
    <mergeCell ref="K40:L40"/>
    <mergeCell ref="A38:L38"/>
    <mergeCell ref="C32:I32"/>
    <mergeCell ref="K32:L32"/>
    <mergeCell ref="C33:I33"/>
    <mergeCell ref="K33:L33"/>
    <mergeCell ref="C34:I34"/>
    <mergeCell ref="K34:L34"/>
    <mergeCell ref="C35:I35"/>
    <mergeCell ref="K35:L35"/>
    <mergeCell ref="C36:I36"/>
    <mergeCell ref="K36:L36"/>
    <mergeCell ref="A37:L37"/>
    <mergeCell ref="C29:I29"/>
    <mergeCell ref="K29:L29"/>
    <mergeCell ref="C30:I30"/>
    <mergeCell ref="K30:L30"/>
    <mergeCell ref="C31:I31"/>
    <mergeCell ref="K31:L31"/>
    <mergeCell ref="C26:I26"/>
    <mergeCell ref="K26:L26"/>
    <mergeCell ref="C27:I27"/>
    <mergeCell ref="K27:L27"/>
    <mergeCell ref="C28:I28"/>
    <mergeCell ref="K28:L28"/>
    <mergeCell ref="C23:I23"/>
    <mergeCell ref="K23:L23"/>
    <mergeCell ref="C24:I24"/>
    <mergeCell ref="K24:L24"/>
    <mergeCell ref="C25:I25"/>
    <mergeCell ref="K25:L25"/>
    <mergeCell ref="C20:I20"/>
    <mergeCell ref="K20:L20"/>
    <mergeCell ref="C21:I21"/>
    <mergeCell ref="K21:L21"/>
    <mergeCell ref="C22:I22"/>
    <mergeCell ref="K22:L22"/>
    <mergeCell ref="C17:I17"/>
    <mergeCell ref="K17:L17"/>
    <mergeCell ref="C18:I18"/>
    <mergeCell ref="K18:L18"/>
    <mergeCell ref="C19:I19"/>
    <mergeCell ref="K19:L19"/>
    <mergeCell ref="C14:I14"/>
    <mergeCell ref="K14:L14"/>
    <mergeCell ref="C15:I15"/>
    <mergeCell ref="K15:L15"/>
    <mergeCell ref="C16:I16"/>
    <mergeCell ref="K16:L16"/>
    <mergeCell ref="C11:I11"/>
    <mergeCell ref="K11:L11"/>
    <mergeCell ref="C12:I12"/>
    <mergeCell ref="K12:L12"/>
    <mergeCell ref="C13:I13"/>
    <mergeCell ref="K13:L13"/>
    <mergeCell ref="A9:B9"/>
    <mergeCell ref="C9:H9"/>
    <mergeCell ref="J9:L9"/>
    <mergeCell ref="A10:B10"/>
    <mergeCell ref="C10:L10"/>
    <mergeCell ref="A4:B4"/>
    <mergeCell ref="H4:L4"/>
    <mergeCell ref="A5:B5"/>
    <mergeCell ref="D5:L5"/>
    <mergeCell ref="A6:B6"/>
    <mergeCell ref="D6:G6"/>
    <mergeCell ref="J6:J8"/>
    <mergeCell ref="A7:B7"/>
    <mergeCell ref="D7:I7"/>
    <mergeCell ref="A8:B8"/>
    <mergeCell ref="C8:I8"/>
    <mergeCell ref="K8:L8"/>
    <mergeCell ref="A1:L1"/>
    <mergeCell ref="A2:B2"/>
    <mergeCell ref="C2:I2"/>
    <mergeCell ref="J2:L2"/>
    <mergeCell ref="A3:B3"/>
    <mergeCell ref="C3:I3"/>
    <mergeCell ref="J3:L3"/>
  </mergeCells>
  <phoneticPr fontId="2"/>
  <dataValidations count="2">
    <dataValidation imeMode="off" allowBlank="1" showInputMessage="1" showErrorMessage="1" sqref="J12:L36 E4 G4 D6:G6 I6 D7:I7 J3:L3" xr:uid="{00000000-0002-0000-0000-000000000000}"/>
    <dataValidation imeMode="hiragana" allowBlank="1" showInputMessage="1" showErrorMessage="1" sqref="B12:I36 C2:I3 H4:L4 D5:L5 C9:H9 J9:L9 C10:L10 K6:K8" xr:uid="{00000000-0002-0000-0000-000001000000}"/>
  </dataValidations>
  <pageMargins left="0.78740157480314965" right="0.39370078740157483" top="0.39370078740157483" bottom="0.39370078740157483" header="0.51181102362204722" footer="0.51181102362204722"/>
  <pageSetup paperSize="9" orientation="portrait" horizontalDpi="4294967293" vertic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登録用紙1</vt:lpstr>
      <vt:lpstr>登録用紙（白紙）印刷用</vt:lpstr>
      <vt:lpstr>登録用紙（見本）</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毛利　昭義</dc:creator>
  <cp:lastModifiedBy>t maruo</cp:lastModifiedBy>
  <cp:lastPrinted>2014-03-30T09:34:55Z</cp:lastPrinted>
  <dcterms:created xsi:type="dcterms:W3CDTF">2001-02-10T06:45:32Z</dcterms:created>
  <dcterms:modified xsi:type="dcterms:W3CDTF">2024-04-14T12:23:38Z</dcterms:modified>
</cp:coreProperties>
</file>